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herrera\Desktop\RELACIÓN DE CUENTAS POR PAGAR\"/>
    </mc:Choice>
  </mc:AlternateContent>
  <bookViews>
    <workbookView xWindow="0" yWindow="0" windowWidth="19560" windowHeight="8340"/>
  </bookViews>
  <sheets>
    <sheet name="pagados NOVIEMBRE  2022  " sheetId="1" r:id="rId1"/>
  </sheets>
  <definedNames>
    <definedName name="_xlnm.Print_Area" localSheetId="0">'pagados NOVIEMBRE  2022  '!$A$1:$I$61</definedName>
    <definedName name="_xlnm.Print_Titles" localSheetId="0">'pagados NOVIEMBRE  2022  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2" i="1" l="1"/>
</calcChain>
</file>

<file path=xl/sharedStrings.xml><?xml version="1.0" encoding="utf-8"?>
<sst xmlns="http://schemas.openxmlformats.org/spreadsheetml/2006/main" count="173" uniqueCount="92">
  <si>
    <t>GOBIERNO DE LA</t>
  </si>
  <si>
    <t>OFICINA NACIONAL DE METEOROLOGIA</t>
  </si>
  <si>
    <t>VALORES EN RD$</t>
  </si>
  <si>
    <t>FECHA DE REGISTRO</t>
  </si>
  <si>
    <t>NUMERO DE COMPROBANTE</t>
  </si>
  <si>
    <t>PROVEEDOR</t>
  </si>
  <si>
    <t>CONCEPTO</t>
  </si>
  <si>
    <t>MONTO FACTURADO</t>
  </si>
  <si>
    <t>MONTO PAGADO A LA FECHA</t>
  </si>
  <si>
    <t>MONTO PENDIENTE</t>
  </si>
  <si>
    <t>FECHA FIN FACTURA</t>
  </si>
  <si>
    <t>ESTADO (COMPLETADO, PENDIENTE Y ATRASO)</t>
  </si>
  <si>
    <t>Total  EN RD$</t>
  </si>
  <si>
    <t xml:space="preserve">                              REVISADO POR:</t>
  </si>
  <si>
    <t xml:space="preserve">                        FRANCISCO EMILIANO</t>
  </si>
  <si>
    <t xml:space="preserve">                             Director administrativo</t>
  </si>
  <si>
    <t>COMPLETADO</t>
  </si>
  <si>
    <t>EMPRESA DISTRIBUIDORA DE ELECTRICIDAD DEL ESTE S A</t>
  </si>
  <si>
    <t>EDENORTE DOMINICANA S A</t>
  </si>
  <si>
    <t>OCTUBRE</t>
  </si>
  <si>
    <t>Altice Dominicana, SA</t>
  </si>
  <si>
    <t>Gomez Magallanes Ingenieria &amp; Servicios Generales, SRL</t>
  </si>
  <si>
    <t>COMPANIA DOMINICANA DE TELEFONOS C POR A</t>
  </si>
  <si>
    <t xml:space="preserve">      RELACION DE PAGO AL 30/11/2022</t>
  </si>
  <si>
    <t>B1500002546</t>
  </si>
  <si>
    <t>PAGO POR SERVICIO DE CATERING EN VARIAS ACTIVIDADES DE ESTA ONAMET. </t>
  </si>
  <si>
    <t>PA CATERING, SRL</t>
  </si>
  <si>
    <t>NOVIEMBRE</t>
  </si>
  <si>
    <t>B1500315661</t>
  </si>
  <si>
    <t>PAGO DE FACTURA B1500315661 POR EL SERVICIO DE ENERGIA ELECTRICA DE LA ESTACION MONTECRISTI, CORRESPONDIENTE AL MES DE OCTUBRE 2022</t>
  </si>
  <si>
    <t>B1500045272</t>
  </si>
  <si>
    <t>PAGO DE FACTURA B1500045272 POR SERVICIOS DE TELEFONO ESTACION SANTIAGO CORRESPONDIENTE AL MES DE NOVIEMBRE 2022</t>
  </si>
  <si>
    <t>B1500237304</t>
  </si>
  <si>
    <t>PAGO DE ENERGIA ELECTRICA DE LA SEDE CENTRAL, HATO MAYOR Y MONTE PLATA OCTUBRE 2022</t>
  </si>
  <si>
    <t>B1500235473</t>
  </si>
  <si>
    <t>B1500234231</t>
  </si>
  <si>
    <t>B1500000187</t>
  </si>
  <si>
    <t>PAGO POR SERVICIO DE MANTENIMIENTO DE AIRES ACONDICIONADOS, NEVERITAS Y BEBEDEROS DE ESTA ONAMET. OCTUBRE 2022.</t>
  </si>
  <si>
    <t>B1500000101</t>
  </si>
  <si>
    <t>Pago de factura por la adquisicion de piezas y repuestos de vehículos, para esta ONAMET</t>
  </si>
  <si>
    <t>Lenin Alejandro Arias Caba</t>
  </si>
  <si>
    <t>B1500004800</t>
  </si>
  <si>
    <t>AGENCIA DE VIAJES MILENA TOURS, SRL</t>
  </si>
  <si>
    <t>PAGO SERVICIO DE HOSPEDAJE CON TODO INCLUIDO POR DOS NOCHES, DEL 18 AL 20 DE OCTUBRE DEL 2022.</t>
  </si>
  <si>
    <t>B1500000534</t>
  </si>
  <si>
    <t>Dies Trading, SRL</t>
  </si>
  <si>
    <t>ADQUISICION DE EQUIPOS INFORMATICOS, PARA SER USADOS EN ESTA ONAMET (Creado por Usuario: MONITOR Capitulo: 0205 Subcapitulo: 01 UE: 0007)</t>
  </si>
  <si>
    <t>B1500184141</t>
  </si>
  <si>
    <t>PAGO DE FACTURAS B1500184140, B1500184143, B1500184141, B1500184142 POR LOS SERVICIOS DE TELEFONO CENTRAL, FLOTA E INTERNET DE ESTA ONAMET OCTUBRE 2022</t>
  </si>
  <si>
    <t>B1500184142</t>
  </si>
  <si>
    <t>B1500184143</t>
  </si>
  <si>
    <t>B1500184140</t>
  </si>
  <si>
    <t>B1500044847</t>
  </si>
  <si>
    <t>PAGO DE FACTURA, POR SERVICIOS DE TELÉFONO CENTRAL, OCTUBRE 2022</t>
  </si>
  <si>
    <t>B1500003277</t>
  </si>
  <si>
    <t>COMPU-OFFICE DOMINICANA, SRL</t>
  </si>
  <si>
    <t xml:space="preserve">ADQUISICION DE MATERIALES DE OFICINA </t>
  </si>
  <si>
    <t>B1500000230</t>
  </si>
  <si>
    <t>Maet Innovation Tean, SRL</t>
  </si>
  <si>
    <t xml:space="preserve">ADQUISICION DE EQUIPOS INFORMATICOS (SWITCH CISCO) </t>
  </si>
  <si>
    <t>B1500001502</t>
  </si>
  <si>
    <t>GL Promociones, SRL</t>
  </si>
  <si>
    <t xml:space="preserve">ADQUISICION DE PLACA CUSTOMIZADA PARA EL EVENTO DE XVII REUNION DE CIMHET </t>
  </si>
  <si>
    <t>B1500001501</t>
  </si>
  <si>
    <t>ADQUISICION DE IMPRESOS Y GRAVADOS PARA LA XVII CIMHET</t>
  </si>
  <si>
    <t>B1500000786</t>
  </si>
  <si>
    <t>Casting Scorpion, SRL</t>
  </si>
  <si>
    <t>SERVICIO DE ESTADÍA POR LA REALIZACIÓN DEL EVENTO: XVII REUNION DE LA CIMHET.</t>
  </si>
  <si>
    <t>B1500044660</t>
  </si>
  <si>
    <t>PAGO DE FACTURA B1500044660 POR EL SERVICIO DE INTERNET DE LA ESTACION DE BARAHONA CORRESPONDIENTE AL MES DE OCTUBRE 2022</t>
  </si>
  <si>
    <t>B1500001911</t>
  </si>
  <si>
    <t>American Business Machine, SRL (ABM)</t>
  </si>
  <si>
    <t>PAGO SERVICIO REPARACION E INSTALACION DE DRIVES PARA FOTOCOPIADORA E IMPRESORA.</t>
  </si>
  <si>
    <t>B1500002406</t>
  </si>
  <si>
    <t>PAGO POR SERVICIOS DE ALMUERZOS, CENAS, SANDWICHES Y JUGOS BRINDADOS EN DIFERENTES ACTIVIDADES REALIZADAS EN ESTA ONAMET.</t>
  </si>
  <si>
    <t xml:space="preserve">SEPTIEMBRE </t>
  </si>
  <si>
    <t>B1500101386</t>
  </si>
  <si>
    <t>B1500101434</t>
  </si>
  <si>
    <t>CORPORACION DEL ACUEDUCTO Y ALCANTARILLADO DE SANTO DOMINGO</t>
  </si>
  <si>
    <t>PAGO DE FACTURAS B1500101386 Y B1500101434, POR LOS SERVICIOS DE CONSUMO DE AGUA DE ESTA ONAMET CORRESPONDIENTE A NOVIEMBRE 2022</t>
  </si>
  <si>
    <t>PAGO DE FACTURAS POR LOS SERVICIOS DE AGUA DE SABANA DE LA MAR, MONTE CRISTI Y BAYAGUANA CORRESPONDIENTE AL MES DE OCTUBRE 2022</t>
  </si>
  <si>
    <t>INST NAC DE AGUAS POTABLES Y ALCATARILLADOS</t>
  </si>
  <si>
    <t>B1500259492</t>
  </si>
  <si>
    <t>B1500264211</t>
  </si>
  <si>
    <t>B1500264212</t>
  </si>
  <si>
    <t>B1500100823</t>
  </si>
  <si>
    <t>PAGO DE FACTURAS B1500100823, B1500100871, POR LOS SERVICIOS DE CONSUMO DE AGUA DE ESTA ONAMET, CORRESPONDIENTE A OCTUBRE 2022</t>
  </si>
  <si>
    <t>B1500100871</t>
  </si>
  <si>
    <t>B1500001770</t>
  </si>
  <si>
    <t>INSTITUTO POSTAL DOMINICANO</t>
  </si>
  <si>
    <t>PAGO DE SERVICIOS DE COMUNICACIÓN, POR CONCEPTO DE APARTADO POSTAL, # 1153 CORRESPONDIENTE A LOS AÑOS 2020, 2021 Y 2022.</t>
  </si>
  <si>
    <t>REPÚBLICA DOMINICANA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</si>
</sst>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\/mm\/yyyy"/>
    <numFmt numFmtId="165" formatCode="dd\/mm\/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rgb="FF050974"/>
      <name val="Calibri"/>
      <family val="2"/>
    </font>
    <font>
      <b/>
      <sz val="12"/>
      <color rgb="FF050974"/>
      <name val="Palatino Linotype"/>
      <family val="1"/>
    </font>
    <font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2"/>
      <color theme="1"/>
      <name val="Arial"/>
      <family val="2"/>
    </font>
    <font>
      <i/>
      <sz val="12"/>
      <color theme="1"/>
      <name val="Arial"/>
      <family val="2"/>
    </font>
    <font>
      <sz val="11.5"/>
      <color theme="1"/>
      <name val="Verdana"/>
      <family val="2"/>
    </font>
    <font>
      <b/>
      <sz val="10"/>
      <color theme="0"/>
      <name val="Calibri"/>
      <family val="2"/>
      <scheme val="minor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7" fillId="0" borderId="0"/>
    <xf numFmtId="43" fontId="1" fillId="0" borderId="0" applyFont="0" applyFill="0" applyBorder="0" applyAlignment="0" applyProtection="0"/>
    <xf numFmtId="0" fontId="17" fillId="0" borderId="0"/>
  </cellStyleXfs>
  <cellXfs count="63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43" fontId="0" fillId="0" borderId="0" xfId="1" applyFont="1"/>
    <xf numFmtId="0" fontId="0" fillId="0" borderId="0" xfId="0" applyFill="1"/>
    <xf numFmtId="0" fontId="9" fillId="0" borderId="0" xfId="0" applyFont="1" applyAlignment="1">
      <alignment horizontal="center" vertical="center"/>
    </xf>
    <xf numFmtId="0" fontId="10" fillId="0" borderId="4" xfId="0" applyFont="1" applyFill="1" applyBorder="1" applyAlignment="1">
      <alignment horizontal="left" vertical="center" wrapText="1"/>
    </xf>
    <xf numFmtId="14" fontId="4" fillId="0" borderId="4" xfId="0" applyNumberFormat="1" applyFont="1" applyBorder="1"/>
    <xf numFmtId="0" fontId="8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0" fontId="13" fillId="0" borderId="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/>
    </xf>
    <xf numFmtId="0" fontId="0" fillId="0" borderId="0" xfId="0" applyBorder="1"/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2" fillId="0" borderId="0" xfId="0" applyFont="1" applyBorder="1" applyAlignment="1"/>
    <xf numFmtId="0" fontId="0" fillId="0" borderId="0" xfId="0" applyBorder="1" applyAlignment="1"/>
    <xf numFmtId="165" fontId="11" fillId="0" borderId="4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/>
    <xf numFmtId="0" fontId="15" fillId="0" borderId="0" xfId="0" applyFont="1" applyAlignment="1"/>
    <xf numFmtId="0" fontId="15" fillId="0" borderId="0" xfId="0" applyFont="1" applyFill="1" applyAlignment="1"/>
    <xf numFmtId="0" fontId="11" fillId="2" borderId="4" xfId="0" applyFont="1" applyFill="1" applyBorder="1"/>
    <xf numFmtId="0" fontId="12" fillId="2" borderId="4" xfId="0" applyFont="1" applyFill="1" applyBorder="1" applyAlignment="1">
      <alignment horizontal="left" vertical="center" wrapText="1"/>
    </xf>
    <xf numFmtId="4" fontId="12" fillId="0" borderId="4" xfId="0" applyNumberFormat="1" applyFont="1" applyFill="1" applyBorder="1" applyAlignment="1">
      <alignment horizontal="right" vertical="center"/>
    </xf>
    <xf numFmtId="43" fontId="3" fillId="0" borderId="0" xfId="1" applyFont="1" applyAlignment="1">
      <alignment horizontal="center" vertical="center"/>
    </xf>
    <xf numFmtId="43" fontId="9" fillId="0" borderId="0" xfId="1" applyFont="1" applyAlignment="1">
      <alignment horizontal="center" vertical="center"/>
    </xf>
    <xf numFmtId="43" fontId="8" fillId="0" borderId="7" xfId="1" applyFont="1" applyFill="1" applyBorder="1" applyAlignment="1">
      <alignment vertical="center"/>
    </xf>
    <xf numFmtId="43" fontId="0" fillId="0" borderId="0" xfId="1" applyFont="1" applyBorder="1"/>
    <xf numFmtId="43" fontId="8" fillId="0" borderId="0" xfId="1" applyFont="1" applyFill="1" applyBorder="1" applyAlignment="1">
      <alignment vertical="center"/>
    </xf>
    <xf numFmtId="43" fontId="0" fillId="0" borderId="0" xfId="1" applyFont="1" applyAlignment="1"/>
    <xf numFmtId="43" fontId="8" fillId="0" borderId="0" xfId="1" applyFont="1" applyBorder="1" applyAlignment="1"/>
    <xf numFmtId="0" fontId="16" fillId="3" borderId="1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43" fontId="16" fillId="3" borderId="2" xfId="1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14" fontId="11" fillId="2" borderId="4" xfId="0" applyNumberFormat="1" applyFont="1" applyFill="1" applyBorder="1" applyAlignment="1">
      <alignment horizontal="center" vertical="center"/>
    </xf>
    <xf numFmtId="0" fontId="4" fillId="0" borderId="4" xfId="0" applyFont="1" applyBorder="1"/>
    <xf numFmtId="0" fontId="9" fillId="0" borderId="4" xfId="0" applyFont="1" applyFill="1" applyBorder="1"/>
    <xf numFmtId="0" fontId="4" fillId="0" borderId="4" xfId="0" applyFont="1" applyFill="1" applyBorder="1"/>
    <xf numFmtId="164" fontId="9" fillId="0" borderId="4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left"/>
    </xf>
    <xf numFmtId="0" fontId="11" fillId="0" borderId="4" xfId="0" applyFont="1" applyFill="1" applyBorder="1" applyAlignment="1">
      <alignment horizontal="left"/>
    </xf>
    <xf numFmtId="0" fontId="9" fillId="0" borderId="4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/>
    </xf>
    <xf numFmtId="43" fontId="0" fillId="0" borderId="0" xfId="0" applyNumberFormat="1"/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3" fontId="8" fillId="0" borderId="0" xfId="1" applyFont="1" applyBorder="1" applyAlignment="1">
      <alignment horizontal="center"/>
    </xf>
    <xf numFmtId="43" fontId="0" fillId="0" borderId="0" xfId="1" applyFont="1" applyAlignment="1">
      <alignment horizontal="center"/>
    </xf>
    <xf numFmtId="0" fontId="2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1" fillId="0" borderId="4" xfId="0" applyFont="1" applyFill="1" applyBorder="1" applyAlignment="1">
      <alignment wrapText="1"/>
    </xf>
  </cellXfs>
  <cellStyles count="6">
    <cellStyle name="Millares" xfId="1" builtinId="3"/>
    <cellStyle name="Millares 2" xfId="4"/>
    <cellStyle name="Millares 3" xfId="2"/>
    <cellStyle name="Normal" xfId="0" builtinId="0"/>
    <cellStyle name="Normal 2" xfId="3"/>
    <cellStyle name="Normal 3" xfId="5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40483</xdr:colOff>
      <xdr:row>0</xdr:row>
      <xdr:rowOff>0</xdr:rowOff>
    </xdr:from>
    <xdr:to>
      <xdr:col>8</xdr:col>
      <xdr:colOff>412438</xdr:colOff>
      <xdr:row>0</xdr:row>
      <xdr:rowOff>2966</xdr:rowOff>
    </xdr:to>
    <xdr:pic>
      <xdr:nvPicPr>
        <xdr:cNvPr id="2" name="0 Imagen" descr="Onamet Transparente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55933" y="0"/>
          <a:ext cx="1124430" cy="29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710354</xdr:colOff>
      <xdr:row>0</xdr:row>
      <xdr:rowOff>34636</xdr:rowOff>
    </xdr:from>
    <xdr:to>
      <xdr:col>3</xdr:col>
      <xdr:colOff>1316181</xdr:colOff>
      <xdr:row>3</xdr:row>
      <xdr:rowOff>25978</xdr:rowOff>
    </xdr:to>
    <xdr:pic>
      <xdr:nvPicPr>
        <xdr:cNvPr id="3" name="image2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3354" y="34636"/>
          <a:ext cx="605827" cy="588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606136</xdr:colOff>
      <xdr:row>5</xdr:row>
      <xdr:rowOff>25977</xdr:rowOff>
    </xdr:from>
    <xdr:to>
      <xdr:col>3</xdr:col>
      <xdr:colOff>1307523</xdr:colOff>
      <xdr:row>5</xdr:row>
      <xdr:rowOff>25977</xdr:rowOff>
    </xdr:to>
    <xdr:cxnSp macro="">
      <xdr:nvCxnSpPr>
        <xdr:cNvPr id="4" name="6 Conector recto"/>
        <xdr:cNvCxnSpPr/>
      </xdr:nvCxnSpPr>
      <xdr:spPr>
        <a:xfrm>
          <a:off x="5559136" y="848591"/>
          <a:ext cx="701387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8"/>
  <sheetViews>
    <sheetView showGridLines="0" tabSelected="1" zoomScaleNormal="100" workbookViewId="0">
      <selection activeCell="D59" sqref="D59"/>
    </sheetView>
  </sheetViews>
  <sheetFormatPr baseColWidth="10" defaultRowHeight="15" x14ac:dyDescent="0.25"/>
  <cols>
    <col min="1" max="1" width="12.140625" customWidth="1"/>
    <col min="2" max="2" width="14" customWidth="1"/>
    <col min="3" max="3" width="48" customWidth="1"/>
    <col min="4" max="4" width="38.85546875" customWidth="1"/>
    <col min="5" max="5" width="17.5703125" style="4" customWidth="1"/>
    <col min="6" max="6" width="12.5703125" style="4" customWidth="1"/>
    <col min="7" max="7" width="11.5703125" customWidth="1"/>
    <col min="8" max="8" width="11.28515625" customWidth="1"/>
    <col min="9" max="9" width="12.7109375" customWidth="1"/>
    <col min="10" max="10" width="13.85546875" style="4" customWidth="1"/>
  </cols>
  <sheetData>
    <row r="1" spans="1:10" s="5" customFormat="1" ht="15.75" x14ac:dyDescent="0.25">
      <c r="A1" s="1"/>
      <c r="B1" s="1"/>
      <c r="C1" s="2"/>
      <c r="D1" s="2"/>
      <c r="E1" s="28"/>
      <c r="F1" s="4"/>
      <c r="G1" s="3"/>
      <c r="H1"/>
      <c r="I1"/>
      <c r="J1" s="4"/>
    </row>
    <row r="2" spans="1:10" s="5" customFormat="1" ht="15.75" x14ac:dyDescent="0.25">
      <c r="A2" s="1"/>
      <c r="B2" s="1"/>
      <c r="C2" s="2"/>
      <c r="D2" s="2"/>
      <c r="E2" s="28"/>
      <c r="F2" s="4"/>
      <c r="G2" s="3"/>
      <c r="H2"/>
      <c r="I2"/>
      <c r="J2" s="4"/>
    </row>
    <row r="3" spans="1:10" s="5" customFormat="1" ht="15.75" x14ac:dyDescent="0.25">
      <c r="A3" s="1"/>
      <c r="B3" s="1"/>
      <c r="C3" s="2"/>
      <c r="D3" s="2"/>
      <c r="E3" s="28"/>
      <c r="F3" s="4"/>
      <c r="G3" s="3"/>
      <c r="H3"/>
      <c r="I3"/>
      <c r="J3" s="4"/>
    </row>
    <row r="4" spans="1:10" s="5" customFormat="1" ht="18.75" customHeight="1" x14ac:dyDescent="0.25">
      <c r="A4" s="51" t="s">
        <v>0</v>
      </c>
      <c r="B4" s="51"/>
      <c r="C4" s="51"/>
      <c r="D4" s="51"/>
      <c r="E4" s="51"/>
      <c r="F4" s="51"/>
      <c r="G4" s="51"/>
      <c r="H4" s="51"/>
      <c r="I4" s="51"/>
      <c r="J4" s="4"/>
    </row>
    <row r="5" spans="1:10" s="5" customFormat="1" ht="14.25" customHeight="1" x14ac:dyDescent="0.25">
      <c r="A5" s="52" t="s">
        <v>91</v>
      </c>
      <c r="B5" s="52"/>
      <c r="C5" s="52"/>
      <c r="D5" s="52"/>
      <c r="E5" s="52"/>
      <c r="F5" s="52"/>
      <c r="G5" s="52"/>
      <c r="H5" s="52"/>
      <c r="I5" s="52"/>
      <c r="J5" s="4"/>
    </row>
    <row r="6" spans="1:10" s="5" customFormat="1" ht="22.5" customHeight="1" x14ac:dyDescent="0.25">
      <c r="A6" s="53" t="s">
        <v>1</v>
      </c>
      <c r="B6" s="53"/>
      <c r="C6" s="53"/>
      <c r="D6" s="53"/>
      <c r="E6" s="53"/>
      <c r="F6" s="53"/>
      <c r="G6" s="53"/>
      <c r="H6" s="53"/>
      <c r="I6" s="53"/>
      <c r="J6" s="4"/>
    </row>
    <row r="7" spans="1:10" s="5" customFormat="1" ht="20.25" customHeight="1" x14ac:dyDescent="0.25">
      <c r="A7" s="54" t="s">
        <v>23</v>
      </c>
      <c r="B7" s="54"/>
      <c r="C7" s="54"/>
      <c r="D7" s="54"/>
      <c r="E7" s="54"/>
      <c r="F7" s="54"/>
      <c r="G7" s="54"/>
      <c r="H7" s="54"/>
      <c r="I7" s="54"/>
      <c r="J7" s="4"/>
    </row>
    <row r="8" spans="1:10" ht="18" customHeight="1" x14ac:dyDescent="0.25">
      <c r="A8" s="55" t="s">
        <v>2</v>
      </c>
      <c r="B8" s="55"/>
      <c r="C8" s="55"/>
      <c r="D8" s="55"/>
      <c r="E8" s="55"/>
      <c r="F8" s="55"/>
      <c r="G8" s="55"/>
      <c r="H8" s="55"/>
      <c r="I8" s="55"/>
    </row>
    <row r="9" spans="1:10" ht="15.75" customHeight="1" thickBot="1" x14ac:dyDescent="0.3">
      <c r="A9" s="6"/>
      <c r="B9" s="6"/>
      <c r="C9" s="6"/>
      <c r="D9" s="6"/>
      <c r="E9" s="29"/>
      <c r="G9" s="5"/>
      <c r="H9" s="5"/>
      <c r="I9" s="5"/>
    </row>
    <row r="10" spans="1:10" ht="51" x14ac:dyDescent="0.25">
      <c r="A10" s="35" t="s">
        <v>3</v>
      </c>
      <c r="B10" s="36" t="s">
        <v>4</v>
      </c>
      <c r="C10" s="36" t="s">
        <v>5</v>
      </c>
      <c r="D10" s="36" t="s">
        <v>6</v>
      </c>
      <c r="E10" s="37" t="s">
        <v>7</v>
      </c>
      <c r="F10" s="37" t="s">
        <v>8</v>
      </c>
      <c r="G10" s="36" t="s">
        <v>9</v>
      </c>
      <c r="H10" s="36" t="s">
        <v>10</v>
      </c>
      <c r="I10" s="38" t="s">
        <v>11</v>
      </c>
    </row>
    <row r="11" spans="1:10" ht="43.5" customHeight="1" x14ac:dyDescent="0.25">
      <c r="A11" s="20">
        <v>44881</v>
      </c>
      <c r="B11" s="44" t="s">
        <v>24</v>
      </c>
      <c r="C11" s="25" t="s">
        <v>26</v>
      </c>
      <c r="D11" s="26" t="s">
        <v>25</v>
      </c>
      <c r="E11" s="27">
        <v>320960</v>
      </c>
      <c r="F11" s="27">
        <v>320960</v>
      </c>
      <c r="G11" s="8" t="s">
        <v>27</v>
      </c>
      <c r="H11" s="20">
        <v>44867</v>
      </c>
      <c r="I11" s="40" t="s">
        <v>16</v>
      </c>
    </row>
    <row r="12" spans="1:10" ht="57.75" customHeight="1" x14ac:dyDescent="0.25">
      <c r="A12" s="20">
        <v>44879</v>
      </c>
      <c r="B12" s="45" t="s">
        <v>28</v>
      </c>
      <c r="C12" s="22" t="s">
        <v>18</v>
      </c>
      <c r="D12" s="21" t="s">
        <v>29</v>
      </c>
      <c r="E12" s="27">
        <v>2595.15</v>
      </c>
      <c r="F12" s="27">
        <v>2595.15</v>
      </c>
      <c r="G12" s="8" t="s">
        <v>27</v>
      </c>
      <c r="H12" s="20">
        <v>44866</v>
      </c>
      <c r="I12" s="41" t="s">
        <v>16</v>
      </c>
    </row>
    <row r="13" spans="1:10" s="5" customFormat="1" ht="57.75" customHeight="1" x14ac:dyDescent="0.25">
      <c r="A13" s="20">
        <v>44875</v>
      </c>
      <c r="B13" s="45" t="s">
        <v>30</v>
      </c>
      <c r="C13" s="22" t="s">
        <v>20</v>
      </c>
      <c r="D13" s="21" t="s">
        <v>31</v>
      </c>
      <c r="E13" s="27">
        <v>14114.53</v>
      </c>
      <c r="F13" s="27">
        <v>14114.53</v>
      </c>
      <c r="G13" s="8" t="s">
        <v>27</v>
      </c>
      <c r="H13" s="20">
        <v>44875</v>
      </c>
      <c r="I13" s="40" t="s">
        <v>16</v>
      </c>
      <c r="J13" s="4"/>
    </row>
    <row r="14" spans="1:10" s="5" customFormat="1" ht="54.75" customHeight="1" x14ac:dyDescent="0.25">
      <c r="A14" s="20">
        <v>44874</v>
      </c>
      <c r="B14" s="44" t="s">
        <v>32</v>
      </c>
      <c r="C14" s="25" t="s">
        <v>17</v>
      </c>
      <c r="D14" s="26" t="s">
        <v>33</v>
      </c>
      <c r="E14" s="27">
        <v>128.37</v>
      </c>
      <c r="F14" s="27">
        <v>128.37</v>
      </c>
      <c r="G14" s="8" t="s">
        <v>19</v>
      </c>
      <c r="H14" s="20">
        <v>44854</v>
      </c>
      <c r="I14" s="42" t="s">
        <v>16</v>
      </c>
      <c r="J14" s="4"/>
    </row>
    <row r="15" spans="1:10" s="5" customFormat="1" ht="44.25" customHeight="1" x14ac:dyDescent="0.25">
      <c r="A15" s="20">
        <v>44874</v>
      </c>
      <c r="B15" s="44" t="s">
        <v>34</v>
      </c>
      <c r="C15" s="25" t="s">
        <v>17</v>
      </c>
      <c r="D15" s="26" t="s">
        <v>33</v>
      </c>
      <c r="E15" s="27">
        <v>4465.5600000000004</v>
      </c>
      <c r="F15" s="27">
        <v>4465.5600000000004</v>
      </c>
      <c r="G15" s="8" t="s">
        <v>27</v>
      </c>
      <c r="H15" s="20">
        <v>44853</v>
      </c>
      <c r="I15" s="40" t="s">
        <v>16</v>
      </c>
      <c r="J15" s="4"/>
    </row>
    <row r="16" spans="1:10" s="5" customFormat="1" ht="49.5" customHeight="1" x14ac:dyDescent="0.25">
      <c r="A16" s="20">
        <v>44874</v>
      </c>
      <c r="B16" s="45" t="s">
        <v>35</v>
      </c>
      <c r="C16" s="22" t="s">
        <v>17</v>
      </c>
      <c r="D16" s="21" t="s">
        <v>33</v>
      </c>
      <c r="E16" s="27">
        <v>313235.34000000003</v>
      </c>
      <c r="F16" s="27">
        <v>313235.34000000003</v>
      </c>
      <c r="G16" s="8" t="s">
        <v>27</v>
      </c>
      <c r="H16" s="20">
        <v>44853</v>
      </c>
      <c r="I16" s="40" t="s">
        <v>16</v>
      </c>
      <c r="J16" s="4"/>
    </row>
    <row r="17" spans="1:10" s="5" customFormat="1" ht="58.5" customHeight="1" x14ac:dyDescent="0.25">
      <c r="A17" s="20">
        <v>44872</v>
      </c>
      <c r="B17" s="45" t="s">
        <v>36</v>
      </c>
      <c r="C17" s="22" t="s">
        <v>21</v>
      </c>
      <c r="D17" s="21" t="s">
        <v>37</v>
      </c>
      <c r="E17" s="27">
        <v>32037</v>
      </c>
      <c r="F17" s="27">
        <v>32037</v>
      </c>
      <c r="G17" s="8" t="s">
        <v>27</v>
      </c>
      <c r="H17" s="20">
        <v>44867</v>
      </c>
      <c r="I17" s="42" t="s">
        <v>16</v>
      </c>
      <c r="J17" s="4"/>
    </row>
    <row r="18" spans="1:10" s="5" customFormat="1" ht="58.5" customHeight="1" x14ac:dyDescent="0.25">
      <c r="A18" s="20">
        <v>44872</v>
      </c>
      <c r="B18" s="45" t="s">
        <v>38</v>
      </c>
      <c r="C18" s="22" t="s">
        <v>40</v>
      </c>
      <c r="D18" s="21" t="s">
        <v>39</v>
      </c>
      <c r="E18" s="27">
        <v>1118527.56</v>
      </c>
      <c r="F18" s="27">
        <v>1118527.56</v>
      </c>
      <c r="G18" s="8" t="s">
        <v>19</v>
      </c>
      <c r="H18" s="20">
        <v>44865</v>
      </c>
      <c r="I18" s="40" t="s">
        <v>16</v>
      </c>
      <c r="J18" s="4"/>
    </row>
    <row r="19" spans="1:10" s="5" customFormat="1" ht="56.25" customHeight="1" x14ac:dyDescent="0.25">
      <c r="A19" s="43">
        <v>44867</v>
      </c>
      <c r="B19" s="46" t="s">
        <v>41</v>
      </c>
      <c r="C19" s="7" t="s">
        <v>42</v>
      </c>
      <c r="D19" s="7" t="s">
        <v>43</v>
      </c>
      <c r="E19" s="27">
        <v>52038</v>
      </c>
      <c r="F19" s="27">
        <v>52038</v>
      </c>
      <c r="G19" s="8" t="s">
        <v>19</v>
      </c>
      <c r="H19" s="20">
        <v>44852</v>
      </c>
      <c r="I19" s="41" t="s">
        <v>16</v>
      </c>
      <c r="J19" s="4"/>
    </row>
    <row r="20" spans="1:10" s="5" customFormat="1" ht="57.75" customHeight="1" x14ac:dyDescent="0.25">
      <c r="A20" s="20">
        <v>44865</v>
      </c>
      <c r="B20" s="45" t="s">
        <v>44</v>
      </c>
      <c r="C20" s="22" t="s">
        <v>45</v>
      </c>
      <c r="D20" s="21" t="s">
        <v>46</v>
      </c>
      <c r="E20" s="27">
        <v>17700</v>
      </c>
      <c r="F20" s="27">
        <v>17700</v>
      </c>
      <c r="G20" s="8" t="s">
        <v>19</v>
      </c>
      <c r="H20" s="20">
        <v>44862</v>
      </c>
      <c r="I20" s="42" t="s">
        <v>16</v>
      </c>
      <c r="J20" s="4"/>
    </row>
    <row r="21" spans="1:10" ht="63.75" x14ac:dyDescent="0.25">
      <c r="A21" s="20">
        <v>44862</v>
      </c>
      <c r="B21" s="45" t="s">
        <v>47</v>
      </c>
      <c r="C21" s="22" t="s">
        <v>22</v>
      </c>
      <c r="D21" s="21" t="s">
        <v>48</v>
      </c>
      <c r="E21" s="27">
        <v>54235.89</v>
      </c>
      <c r="F21" s="27">
        <v>54235.89</v>
      </c>
      <c r="G21" s="8" t="s">
        <v>19</v>
      </c>
      <c r="H21" s="20">
        <v>44862</v>
      </c>
      <c r="I21" s="42" t="s">
        <v>16</v>
      </c>
      <c r="J21"/>
    </row>
    <row r="22" spans="1:10" ht="63.75" x14ac:dyDescent="0.25">
      <c r="A22" s="20">
        <v>44862</v>
      </c>
      <c r="B22" s="45" t="s">
        <v>49</v>
      </c>
      <c r="C22" s="22" t="s">
        <v>22</v>
      </c>
      <c r="D22" s="21" t="s">
        <v>48</v>
      </c>
      <c r="E22" s="27">
        <v>2069.5</v>
      </c>
      <c r="F22" s="27">
        <v>2069.5</v>
      </c>
      <c r="G22" s="8" t="s">
        <v>19</v>
      </c>
      <c r="H22" s="20">
        <v>44862</v>
      </c>
      <c r="I22" s="42" t="s">
        <v>16</v>
      </c>
      <c r="J22"/>
    </row>
    <row r="23" spans="1:10" ht="63.75" x14ac:dyDescent="0.25">
      <c r="A23" s="20">
        <v>44862</v>
      </c>
      <c r="B23" s="45" t="s">
        <v>50</v>
      </c>
      <c r="C23" s="22" t="s">
        <v>22</v>
      </c>
      <c r="D23" s="21" t="s">
        <v>48</v>
      </c>
      <c r="E23" s="27">
        <v>1630.58</v>
      </c>
      <c r="F23" s="27">
        <v>1630.58</v>
      </c>
      <c r="G23" s="8" t="s">
        <v>19</v>
      </c>
      <c r="H23" s="20">
        <v>44862</v>
      </c>
      <c r="I23" s="42" t="s">
        <v>16</v>
      </c>
      <c r="J23"/>
    </row>
    <row r="24" spans="1:10" ht="63.75" x14ac:dyDescent="0.25">
      <c r="A24" s="20">
        <v>44862</v>
      </c>
      <c r="B24" s="45" t="s">
        <v>51</v>
      </c>
      <c r="C24" s="22" t="s">
        <v>22</v>
      </c>
      <c r="D24" s="21" t="s">
        <v>48</v>
      </c>
      <c r="E24" s="27">
        <v>71682.259999999995</v>
      </c>
      <c r="F24" s="27">
        <v>71682.259999999995</v>
      </c>
      <c r="G24" s="8" t="s">
        <v>19</v>
      </c>
      <c r="H24" s="20">
        <v>44862</v>
      </c>
      <c r="I24" s="42" t="s">
        <v>16</v>
      </c>
      <c r="J24"/>
    </row>
    <row r="25" spans="1:10" ht="25.5" x14ac:dyDescent="0.25">
      <c r="A25" s="20">
        <v>44862</v>
      </c>
      <c r="B25" s="45" t="s">
        <v>52</v>
      </c>
      <c r="C25" s="22" t="s">
        <v>20</v>
      </c>
      <c r="D25" s="21" t="s">
        <v>53</v>
      </c>
      <c r="E25" s="27">
        <v>43080.39</v>
      </c>
      <c r="F25" s="27">
        <v>43080.39</v>
      </c>
      <c r="G25" s="8" t="s">
        <v>19</v>
      </c>
      <c r="H25" s="20">
        <v>44862</v>
      </c>
      <c r="I25" s="42" t="s">
        <v>16</v>
      </c>
      <c r="J25"/>
    </row>
    <row r="26" spans="1:10" ht="54.75" customHeight="1" x14ac:dyDescent="0.25">
      <c r="A26" s="20">
        <v>44860</v>
      </c>
      <c r="B26" s="45" t="s">
        <v>54</v>
      </c>
      <c r="C26" s="22" t="s">
        <v>55</v>
      </c>
      <c r="D26" s="21" t="s">
        <v>56</v>
      </c>
      <c r="E26" s="27">
        <v>192691.65</v>
      </c>
      <c r="F26" s="27">
        <v>192691.65</v>
      </c>
      <c r="G26" s="8" t="s">
        <v>19</v>
      </c>
      <c r="H26" s="20">
        <v>44846</v>
      </c>
      <c r="I26" s="42" t="s">
        <v>16</v>
      </c>
      <c r="J26"/>
    </row>
    <row r="27" spans="1:10" ht="54.75" customHeight="1" x14ac:dyDescent="0.25">
      <c r="A27" s="20">
        <v>44859</v>
      </c>
      <c r="B27" s="45" t="s">
        <v>57</v>
      </c>
      <c r="C27" s="22" t="s">
        <v>58</v>
      </c>
      <c r="D27" s="21" t="s">
        <v>59</v>
      </c>
      <c r="E27" s="27">
        <v>68500</v>
      </c>
      <c r="F27" s="27">
        <v>68500</v>
      </c>
      <c r="G27" s="8" t="s">
        <v>19</v>
      </c>
      <c r="H27" s="20">
        <v>44858</v>
      </c>
      <c r="I27" s="42" t="s">
        <v>16</v>
      </c>
      <c r="J27"/>
    </row>
    <row r="28" spans="1:10" ht="54.75" customHeight="1" x14ac:dyDescent="0.25">
      <c r="A28" s="20">
        <v>44859</v>
      </c>
      <c r="B28" s="45" t="s">
        <v>60</v>
      </c>
      <c r="C28" s="22" t="s">
        <v>61</v>
      </c>
      <c r="D28" s="21" t="s">
        <v>62</v>
      </c>
      <c r="E28" s="27">
        <v>34220</v>
      </c>
      <c r="F28" s="27">
        <v>34220</v>
      </c>
      <c r="G28" s="8" t="s">
        <v>19</v>
      </c>
      <c r="H28" s="20">
        <v>44858</v>
      </c>
      <c r="I28" s="42" t="s">
        <v>16</v>
      </c>
      <c r="J28"/>
    </row>
    <row r="29" spans="1:10" ht="54.75" customHeight="1" x14ac:dyDescent="0.25">
      <c r="A29" s="20">
        <v>44859</v>
      </c>
      <c r="B29" s="45" t="s">
        <v>63</v>
      </c>
      <c r="C29" s="22" t="s">
        <v>61</v>
      </c>
      <c r="D29" s="21" t="s">
        <v>64</v>
      </c>
      <c r="E29" s="27">
        <v>143812.5</v>
      </c>
      <c r="F29" s="27">
        <v>143812.5</v>
      </c>
      <c r="G29" s="8" t="s">
        <v>19</v>
      </c>
      <c r="H29" s="20">
        <v>44858</v>
      </c>
      <c r="I29" s="42" t="s">
        <v>16</v>
      </c>
      <c r="J29"/>
    </row>
    <row r="30" spans="1:10" ht="54.75" customHeight="1" x14ac:dyDescent="0.25">
      <c r="A30" s="20">
        <v>44859</v>
      </c>
      <c r="B30" s="45" t="s">
        <v>65</v>
      </c>
      <c r="C30" s="22" t="s">
        <v>66</v>
      </c>
      <c r="D30" s="21" t="s">
        <v>67</v>
      </c>
      <c r="E30" s="27">
        <v>354000</v>
      </c>
      <c r="F30" s="27">
        <v>354000</v>
      </c>
      <c r="G30" s="8" t="s">
        <v>19</v>
      </c>
      <c r="H30" s="20">
        <v>44858</v>
      </c>
      <c r="I30" s="42" t="s">
        <v>16</v>
      </c>
      <c r="J30"/>
    </row>
    <row r="31" spans="1:10" ht="51" x14ac:dyDescent="0.25">
      <c r="A31" s="20">
        <v>44859</v>
      </c>
      <c r="B31" s="45" t="s">
        <v>68</v>
      </c>
      <c r="C31" s="22" t="s">
        <v>20</v>
      </c>
      <c r="D31" s="21" t="s">
        <v>69</v>
      </c>
      <c r="E31" s="27">
        <v>4477.1899999999996</v>
      </c>
      <c r="F31" s="27">
        <v>4477.1899999999996</v>
      </c>
      <c r="G31" s="8" t="s">
        <v>19</v>
      </c>
      <c r="H31" s="20">
        <v>44858</v>
      </c>
      <c r="I31" s="42" t="s">
        <v>16</v>
      </c>
      <c r="J31"/>
    </row>
    <row r="32" spans="1:10" ht="54.75" customHeight="1" x14ac:dyDescent="0.25">
      <c r="A32" s="39">
        <v>44858</v>
      </c>
      <c r="B32" s="44" t="s">
        <v>70</v>
      </c>
      <c r="C32" s="25" t="s">
        <v>71</v>
      </c>
      <c r="D32" s="26" t="s">
        <v>72</v>
      </c>
      <c r="E32" s="27">
        <v>29523.599999999999</v>
      </c>
      <c r="F32" s="27">
        <v>29523.599999999999</v>
      </c>
      <c r="G32" s="8" t="s">
        <v>19</v>
      </c>
      <c r="H32" s="20">
        <v>44846</v>
      </c>
      <c r="I32" s="42" t="s">
        <v>16</v>
      </c>
      <c r="J32"/>
    </row>
    <row r="33" spans="1:10" ht="54.75" customHeight="1" x14ac:dyDescent="0.25">
      <c r="A33" s="20">
        <v>44844</v>
      </c>
      <c r="B33" s="45" t="s">
        <v>73</v>
      </c>
      <c r="C33" s="22" t="s">
        <v>26</v>
      </c>
      <c r="D33" s="21" t="s">
        <v>74</v>
      </c>
      <c r="E33" s="27">
        <v>550116</v>
      </c>
      <c r="F33" s="27">
        <v>550116</v>
      </c>
      <c r="G33" s="8" t="s">
        <v>75</v>
      </c>
      <c r="H33" s="20">
        <v>44809</v>
      </c>
      <c r="I33" s="42" t="s">
        <v>16</v>
      </c>
      <c r="J33"/>
    </row>
    <row r="34" spans="1:10" ht="64.5" customHeight="1" x14ac:dyDescent="0.25">
      <c r="A34" s="20">
        <v>44874</v>
      </c>
      <c r="B34" s="47" t="s">
        <v>76</v>
      </c>
      <c r="C34" s="21" t="s">
        <v>78</v>
      </c>
      <c r="D34" s="21" t="s">
        <v>79</v>
      </c>
      <c r="E34" s="27">
        <v>1255</v>
      </c>
      <c r="F34" s="27">
        <v>1255</v>
      </c>
      <c r="G34" s="8" t="s">
        <v>27</v>
      </c>
      <c r="H34" s="20">
        <v>44867</v>
      </c>
      <c r="I34" s="41" t="s">
        <v>16</v>
      </c>
    </row>
    <row r="35" spans="1:10" ht="60.75" customHeight="1" x14ac:dyDescent="0.25">
      <c r="A35" s="20">
        <v>44874</v>
      </c>
      <c r="B35" s="45" t="s">
        <v>77</v>
      </c>
      <c r="C35" s="62" t="s">
        <v>78</v>
      </c>
      <c r="D35" s="21" t="s">
        <v>79</v>
      </c>
      <c r="E35" s="27">
        <v>1200</v>
      </c>
      <c r="F35" s="27">
        <v>1200</v>
      </c>
      <c r="G35" s="8" t="s">
        <v>27</v>
      </c>
      <c r="H35" s="20">
        <v>44867</v>
      </c>
      <c r="I35" s="41" t="s">
        <v>16</v>
      </c>
      <c r="J35"/>
    </row>
    <row r="36" spans="1:10" ht="64.5" customHeight="1" x14ac:dyDescent="0.25">
      <c r="A36" s="20">
        <v>44855</v>
      </c>
      <c r="B36" s="44" t="s">
        <v>82</v>
      </c>
      <c r="C36" s="25" t="s">
        <v>81</v>
      </c>
      <c r="D36" s="26" t="s">
        <v>80</v>
      </c>
      <c r="E36" s="27">
        <v>540</v>
      </c>
      <c r="F36" s="27">
        <v>540</v>
      </c>
      <c r="G36" s="8" t="s">
        <v>19</v>
      </c>
      <c r="H36" s="20">
        <v>44835</v>
      </c>
      <c r="I36" s="42" t="s">
        <v>16</v>
      </c>
      <c r="J36"/>
    </row>
    <row r="37" spans="1:10" ht="69.75" customHeight="1" x14ac:dyDescent="0.25">
      <c r="A37" s="20">
        <v>44855</v>
      </c>
      <c r="B37" s="48" t="s">
        <v>83</v>
      </c>
      <c r="C37" s="25" t="s">
        <v>81</v>
      </c>
      <c r="D37" s="26" t="s">
        <v>80</v>
      </c>
      <c r="E37" s="27">
        <v>540</v>
      </c>
      <c r="F37" s="27">
        <v>540</v>
      </c>
      <c r="G37" s="8" t="s">
        <v>19</v>
      </c>
      <c r="H37" s="20">
        <v>44835</v>
      </c>
      <c r="I37" s="42" t="s">
        <v>16</v>
      </c>
      <c r="J37"/>
    </row>
    <row r="38" spans="1:10" ht="60" customHeight="1" x14ac:dyDescent="0.25">
      <c r="A38" s="20">
        <v>44855</v>
      </c>
      <c r="B38" s="44" t="s">
        <v>84</v>
      </c>
      <c r="C38" s="25" t="s">
        <v>81</v>
      </c>
      <c r="D38" s="26" t="s">
        <v>80</v>
      </c>
      <c r="E38" s="27">
        <v>540</v>
      </c>
      <c r="F38" s="27">
        <v>540</v>
      </c>
      <c r="G38" s="8" t="s">
        <v>19</v>
      </c>
      <c r="H38" s="20">
        <v>44835</v>
      </c>
      <c r="I38" s="42" t="s">
        <v>16</v>
      </c>
      <c r="J38"/>
    </row>
    <row r="39" spans="1:10" ht="67.5" customHeight="1" x14ac:dyDescent="0.25">
      <c r="A39" s="20">
        <v>44855</v>
      </c>
      <c r="B39" s="45" t="s">
        <v>85</v>
      </c>
      <c r="C39" s="62" t="s">
        <v>78</v>
      </c>
      <c r="D39" s="21" t="s">
        <v>86</v>
      </c>
      <c r="E39" s="27">
        <v>1255</v>
      </c>
      <c r="F39" s="27">
        <v>1255</v>
      </c>
      <c r="G39" s="8" t="s">
        <v>19</v>
      </c>
      <c r="H39" s="20">
        <v>44837</v>
      </c>
      <c r="I39" s="40" t="s">
        <v>16</v>
      </c>
    </row>
    <row r="40" spans="1:10" ht="60" customHeight="1" x14ac:dyDescent="0.25">
      <c r="A40" s="20">
        <v>44855</v>
      </c>
      <c r="B40" s="45" t="s">
        <v>87</v>
      </c>
      <c r="C40" s="62" t="s">
        <v>78</v>
      </c>
      <c r="D40" s="21" t="s">
        <v>86</v>
      </c>
      <c r="E40" s="27">
        <v>1200</v>
      </c>
      <c r="F40" s="27">
        <v>1200</v>
      </c>
      <c r="G40" s="8" t="s">
        <v>19</v>
      </c>
      <c r="H40" s="20">
        <v>44837</v>
      </c>
      <c r="I40" s="40" t="s">
        <v>16</v>
      </c>
    </row>
    <row r="41" spans="1:10" ht="59.25" customHeight="1" x14ac:dyDescent="0.25">
      <c r="A41" s="20">
        <v>44855</v>
      </c>
      <c r="B41" s="44" t="s">
        <v>88</v>
      </c>
      <c r="C41" s="25" t="s">
        <v>89</v>
      </c>
      <c r="D41" s="26" t="s">
        <v>90</v>
      </c>
      <c r="E41" s="27">
        <v>6000</v>
      </c>
      <c r="F41" s="27">
        <v>6000</v>
      </c>
      <c r="G41" s="8" t="s">
        <v>19</v>
      </c>
      <c r="H41" s="20">
        <v>44855</v>
      </c>
      <c r="I41" s="42" t="s">
        <v>16</v>
      </c>
      <c r="J41"/>
    </row>
    <row r="42" spans="1:10" ht="21" customHeight="1" thickBot="1" x14ac:dyDescent="0.3">
      <c r="A42" s="9" t="s">
        <v>12</v>
      </c>
      <c r="B42" s="10"/>
      <c r="C42" s="11"/>
      <c r="D42" s="12"/>
      <c r="E42" s="30">
        <f>SUM(E11:E41)</f>
        <v>3438371.0700000003</v>
      </c>
      <c r="F42" s="31"/>
    </row>
    <row r="43" spans="1:10" ht="15.75" x14ac:dyDescent="0.25">
      <c r="A43" s="14"/>
      <c r="B43" s="15"/>
      <c r="C43" s="16"/>
      <c r="D43" s="17"/>
      <c r="E43" s="32"/>
    </row>
    <row r="44" spans="1:10" ht="15.75" x14ac:dyDescent="0.25">
      <c r="A44" s="14"/>
      <c r="B44" s="15"/>
      <c r="C44" s="16"/>
      <c r="D44" s="17"/>
      <c r="E44" s="32"/>
    </row>
    <row r="45" spans="1:10" ht="15.75" x14ac:dyDescent="0.25">
      <c r="A45" s="14"/>
      <c r="B45" s="15"/>
      <c r="C45" s="16"/>
      <c r="D45" s="17"/>
      <c r="E45" s="32"/>
    </row>
    <row r="46" spans="1:10" ht="15.75" x14ac:dyDescent="0.25">
      <c r="A46" s="14"/>
      <c r="B46" s="15"/>
      <c r="C46" s="16"/>
      <c r="D46" s="17"/>
      <c r="E46" s="32"/>
    </row>
    <row r="47" spans="1:10" ht="15.75" x14ac:dyDescent="0.25">
      <c r="A47" s="14"/>
      <c r="B47" s="15"/>
      <c r="C47" s="16"/>
      <c r="D47" s="17"/>
      <c r="E47" s="32"/>
    </row>
    <row r="53" spans="1:9" x14ac:dyDescent="0.25">
      <c r="A53" s="50"/>
      <c r="B53" s="50"/>
      <c r="F53" s="33" t="s">
        <v>13</v>
      </c>
      <c r="G53" s="50"/>
      <c r="H53" s="50"/>
    </row>
    <row r="55" spans="1:9" ht="15" customHeight="1" x14ac:dyDescent="0.25">
      <c r="A55" s="58"/>
      <c r="B55" s="58"/>
      <c r="C55" s="18"/>
      <c r="F55" s="34" t="s">
        <v>14</v>
      </c>
      <c r="G55" s="50"/>
      <c r="H55" s="50"/>
      <c r="I55" s="13"/>
    </row>
    <row r="56" spans="1:9" x14ac:dyDescent="0.25">
      <c r="A56" s="59"/>
      <c r="B56" s="59"/>
      <c r="C56" s="19"/>
      <c r="F56" s="33" t="s">
        <v>15</v>
      </c>
      <c r="G56" s="50"/>
      <c r="H56" s="50"/>
    </row>
    <row r="58" spans="1:9" x14ac:dyDescent="0.25">
      <c r="A58" s="50"/>
      <c r="B58" s="50"/>
      <c r="C58" s="50"/>
      <c r="D58" s="50"/>
      <c r="E58" s="50"/>
      <c r="F58" s="50"/>
      <c r="G58" s="50"/>
      <c r="H58" s="50"/>
      <c r="I58" s="50"/>
    </row>
    <row r="60" spans="1:9" ht="15.75" customHeight="1" x14ac:dyDescent="0.25">
      <c r="A60" s="60"/>
      <c r="B60" s="60"/>
      <c r="C60" s="60"/>
      <c r="D60" s="60"/>
      <c r="E60" s="60"/>
      <c r="F60" s="60"/>
      <c r="G60" s="60"/>
      <c r="H60" s="60"/>
      <c r="I60" s="60"/>
    </row>
    <row r="61" spans="1:9" x14ac:dyDescent="0.25">
      <c r="A61" s="61"/>
      <c r="B61" s="61"/>
      <c r="C61" s="61"/>
      <c r="D61" s="61"/>
      <c r="E61" s="61"/>
      <c r="F61" s="61"/>
      <c r="G61" s="61"/>
      <c r="H61" s="61"/>
      <c r="I61" s="61"/>
    </row>
    <row r="63" spans="1:9" x14ac:dyDescent="0.25">
      <c r="E63" s="57"/>
      <c r="F63" s="57"/>
    </row>
    <row r="64" spans="1:9" x14ac:dyDescent="0.25">
      <c r="C64" s="23"/>
    </row>
    <row r="65" spans="3:10" x14ac:dyDescent="0.25">
      <c r="C65" s="24"/>
    </row>
    <row r="66" spans="3:10" ht="15.75" x14ac:dyDescent="0.25">
      <c r="C66" s="24"/>
      <c r="E66" s="56"/>
      <c r="F66" s="56"/>
    </row>
    <row r="67" spans="3:10" x14ac:dyDescent="0.25">
      <c r="C67" s="24"/>
      <c r="E67" s="57"/>
      <c r="F67" s="57"/>
    </row>
    <row r="68" spans="3:10" x14ac:dyDescent="0.25">
      <c r="C68" s="23"/>
    </row>
    <row r="69" spans="3:10" x14ac:dyDescent="0.25">
      <c r="C69" s="24"/>
    </row>
    <row r="70" spans="3:10" x14ac:dyDescent="0.25">
      <c r="C70" s="24"/>
    </row>
    <row r="71" spans="3:10" x14ac:dyDescent="0.25">
      <c r="C71" s="24"/>
    </row>
    <row r="72" spans="3:10" x14ac:dyDescent="0.25">
      <c r="C72" s="24"/>
      <c r="F72"/>
      <c r="I72" s="4"/>
      <c r="J72"/>
    </row>
    <row r="73" spans="3:10" x14ac:dyDescent="0.25">
      <c r="C73" s="24"/>
      <c r="F73"/>
      <c r="I73" s="4"/>
      <c r="J73"/>
    </row>
    <row r="74" spans="3:10" x14ac:dyDescent="0.25">
      <c r="C74" s="24"/>
      <c r="F74"/>
      <c r="I74" s="4"/>
      <c r="J74"/>
    </row>
    <row r="75" spans="3:10" x14ac:dyDescent="0.25">
      <c r="C75" s="24"/>
      <c r="F75"/>
      <c r="I75" s="4"/>
      <c r="J75"/>
    </row>
    <row r="76" spans="3:10" x14ac:dyDescent="0.25">
      <c r="C76" s="24"/>
      <c r="F76"/>
      <c r="I76" s="4"/>
      <c r="J76"/>
    </row>
    <row r="77" spans="3:10" x14ac:dyDescent="0.25">
      <c r="C77" s="24"/>
      <c r="F77"/>
      <c r="I77" s="4"/>
      <c r="J77"/>
    </row>
    <row r="78" spans="3:10" x14ac:dyDescent="0.25">
      <c r="C78" s="24"/>
      <c r="F78"/>
      <c r="I78" s="4"/>
      <c r="J78"/>
    </row>
    <row r="79" spans="3:10" x14ac:dyDescent="0.25">
      <c r="C79" s="24"/>
      <c r="F79"/>
      <c r="I79" s="4"/>
      <c r="J79"/>
    </row>
    <row r="80" spans="3:10" x14ac:dyDescent="0.25">
      <c r="C80" s="24"/>
      <c r="F80"/>
      <c r="I80" s="4"/>
      <c r="J80"/>
    </row>
    <row r="81" spans="3:10" x14ac:dyDescent="0.25">
      <c r="C81" s="24"/>
      <c r="F81"/>
      <c r="I81" s="4"/>
      <c r="J81"/>
    </row>
    <row r="82" spans="3:10" x14ac:dyDescent="0.25">
      <c r="C82" s="23"/>
      <c r="F82"/>
      <c r="I82" s="4"/>
      <c r="J82"/>
    </row>
    <row r="83" spans="3:10" x14ac:dyDescent="0.25">
      <c r="C83" s="24"/>
      <c r="F83"/>
      <c r="I83" s="4"/>
      <c r="J83"/>
    </row>
    <row r="84" spans="3:10" x14ac:dyDescent="0.25">
      <c r="C84" s="24"/>
      <c r="F84"/>
      <c r="I84" s="4"/>
      <c r="J84"/>
    </row>
    <row r="85" spans="3:10" x14ac:dyDescent="0.25">
      <c r="F85"/>
      <c r="I85" s="4"/>
      <c r="J85"/>
    </row>
    <row r="86" spans="3:10" x14ac:dyDescent="0.25">
      <c r="F86"/>
      <c r="I86" s="4"/>
      <c r="J86"/>
    </row>
    <row r="87" spans="3:10" x14ac:dyDescent="0.25">
      <c r="F87"/>
      <c r="I87" s="4"/>
      <c r="J87"/>
    </row>
    <row r="88" spans="3:10" x14ac:dyDescent="0.25">
      <c r="F88"/>
      <c r="I88" s="4"/>
      <c r="J88"/>
    </row>
    <row r="89" spans="3:10" x14ac:dyDescent="0.25">
      <c r="F89"/>
      <c r="I89" s="4"/>
      <c r="J89"/>
    </row>
    <row r="90" spans="3:10" x14ac:dyDescent="0.25">
      <c r="F90"/>
      <c r="I90" s="4"/>
      <c r="J90"/>
    </row>
    <row r="91" spans="3:10" x14ac:dyDescent="0.25">
      <c r="F91"/>
      <c r="I91" s="4"/>
      <c r="J91"/>
    </row>
    <row r="92" spans="3:10" x14ac:dyDescent="0.25">
      <c r="F92"/>
      <c r="I92" s="4"/>
      <c r="J92"/>
    </row>
    <row r="93" spans="3:10" x14ac:dyDescent="0.25">
      <c r="F93"/>
      <c r="I93" s="4"/>
      <c r="J93"/>
    </row>
    <row r="94" spans="3:10" x14ac:dyDescent="0.25">
      <c r="F94"/>
      <c r="I94" s="4"/>
      <c r="J94"/>
    </row>
    <row r="95" spans="3:10" x14ac:dyDescent="0.25">
      <c r="F95"/>
      <c r="I95" s="4"/>
      <c r="J95"/>
    </row>
    <row r="96" spans="3:10" x14ac:dyDescent="0.25">
      <c r="F96" s="49"/>
      <c r="I96" s="4"/>
      <c r="J96"/>
    </row>
    <row r="97" spans="6:10" x14ac:dyDescent="0.25">
      <c r="F97"/>
      <c r="I97" s="4"/>
      <c r="J97"/>
    </row>
    <row r="98" spans="6:10" x14ac:dyDescent="0.25">
      <c r="F98"/>
      <c r="I98" s="4"/>
      <c r="J98"/>
    </row>
  </sheetData>
  <sortState ref="A10:I33">
    <sortCondition ref="A10:A33"/>
  </sortState>
  <mergeCells count="17">
    <mergeCell ref="E66:F66"/>
    <mergeCell ref="E67:F67"/>
    <mergeCell ref="A55:B55"/>
    <mergeCell ref="A56:B56"/>
    <mergeCell ref="A58:I58"/>
    <mergeCell ref="A60:I60"/>
    <mergeCell ref="A61:I61"/>
    <mergeCell ref="E63:F63"/>
    <mergeCell ref="G55:H55"/>
    <mergeCell ref="G56:H56"/>
    <mergeCell ref="A53:B53"/>
    <mergeCell ref="A4:I4"/>
    <mergeCell ref="A5:I5"/>
    <mergeCell ref="A6:I6"/>
    <mergeCell ref="A7:I7"/>
    <mergeCell ref="A8:I8"/>
    <mergeCell ref="G53:H53"/>
  </mergeCells>
  <conditionalFormatting sqref="B37">
    <cfRule type="duplicateValues" dxfId="23" priority="84"/>
  </conditionalFormatting>
  <conditionalFormatting sqref="B39">
    <cfRule type="duplicateValues" dxfId="22" priority="33"/>
  </conditionalFormatting>
  <conditionalFormatting sqref="B42:B1048576 B1:B19">
    <cfRule type="duplicateValues" dxfId="21" priority="86"/>
  </conditionalFormatting>
  <conditionalFormatting sqref="B34">
    <cfRule type="duplicateValues" dxfId="20" priority="23"/>
  </conditionalFormatting>
  <conditionalFormatting sqref="B35">
    <cfRule type="duplicateValues" dxfId="19" priority="22"/>
  </conditionalFormatting>
  <conditionalFormatting sqref="B20">
    <cfRule type="duplicateValues" dxfId="18" priority="21"/>
  </conditionalFormatting>
  <conditionalFormatting sqref="B21">
    <cfRule type="duplicateValues" dxfId="17" priority="20"/>
  </conditionalFormatting>
  <conditionalFormatting sqref="B22">
    <cfRule type="duplicateValues" dxfId="16" priority="19"/>
  </conditionalFormatting>
  <conditionalFormatting sqref="B23">
    <cfRule type="duplicateValues" dxfId="15" priority="18"/>
  </conditionalFormatting>
  <conditionalFormatting sqref="B24">
    <cfRule type="duplicateValues" dxfId="14" priority="17"/>
  </conditionalFormatting>
  <conditionalFormatting sqref="B25">
    <cfRule type="duplicateValues" dxfId="13" priority="16"/>
  </conditionalFormatting>
  <conditionalFormatting sqref="B26">
    <cfRule type="duplicateValues" dxfId="12" priority="15"/>
  </conditionalFormatting>
  <conditionalFormatting sqref="B27">
    <cfRule type="duplicateValues" dxfId="11" priority="14"/>
  </conditionalFormatting>
  <conditionalFormatting sqref="B28">
    <cfRule type="duplicateValues" dxfId="10" priority="13"/>
  </conditionalFormatting>
  <conditionalFormatting sqref="B29">
    <cfRule type="duplicateValues" dxfId="9" priority="12"/>
  </conditionalFormatting>
  <conditionalFormatting sqref="B30">
    <cfRule type="duplicateValues" dxfId="8" priority="11"/>
  </conditionalFormatting>
  <conditionalFormatting sqref="B31">
    <cfRule type="duplicateValues" dxfId="7" priority="10"/>
  </conditionalFormatting>
  <conditionalFormatting sqref="B32">
    <cfRule type="duplicateValues" dxfId="6" priority="9"/>
  </conditionalFormatting>
  <conditionalFormatting sqref="B33">
    <cfRule type="duplicateValues" dxfId="5" priority="8"/>
  </conditionalFormatting>
  <conditionalFormatting sqref="B36">
    <cfRule type="duplicateValues" dxfId="4" priority="7"/>
  </conditionalFormatting>
  <conditionalFormatting sqref="B38">
    <cfRule type="duplicateValues" dxfId="3" priority="6"/>
  </conditionalFormatting>
  <conditionalFormatting sqref="B41">
    <cfRule type="duplicateValues" dxfId="2" priority="4"/>
  </conditionalFormatting>
  <conditionalFormatting sqref="B41">
    <cfRule type="duplicateValues" dxfId="1" priority="5"/>
  </conditionalFormatting>
  <conditionalFormatting sqref="B40">
    <cfRule type="duplicateValues" dxfId="0" priority="97"/>
  </conditionalFormatting>
  <printOptions horizontalCentered="1" verticalCentered="1"/>
  <pageMargins left="0" right="0.23622047244094491" top="0.19685039370078741" bottom="0.70866141732283472" header="0.31496062992125984" footer="0.15748031496062992"/>
  <pageSetup scale="75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pagados NOVIEMBRE  2022  </vt:lpstr>
      <vt:lpstr>'pagados NOVIEMBRE  2022  '!Área_de_impresión</vt:lpstr>
      <vt:lpstr>'pagados NOVIEMBRE  2022  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epozo</dc:creator>
  <cp:lastModifiedBy>NOELIA HERRERA</cp:lastModifiedBy>
  <cp:lastPrinted>2022-12-01T00:34:49Z</cp:lastPrinted>
  <dcterms:created xsi:type="dcterms:W3CDTF">2022-10-03T13:13:34Z</dcterms:created>
  <dcterms:modified xsi:type="dcterms:W3CDTF">2022-12-15T12:46:31Z</dcterms:modified>
</cp:coreProperties>
</file>