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\Desktop\CARPETA 2024\CTAS, POR PAGAR Y PAGOS RELIZADOS 2024\PAGOS RELIZADOS 2024\PAGOS REAL. MAYO- 2024\"/>
    </mc:Choice>
  </mc:AlternateContent>
  <bookViews>
    <workbookView xWindow="0" yWindow="0" windowWidth="20370" windowHeight="7065" tabRatio="599"/>
  </bookViews>
  <sheets>
    <sheet name="REL. FACT. PAGADAS MARZO 2024" sheetId="1" r:id="rId1"/>
    <sheet name="Hoja1" sheetId="2" r:id="rId2"/>
  </sheets>
  <definedNames>
    <definedName name="_xlnm.Print_Area" localSheetId="0">'REL. FACT. PAGADAS MARZO 2024'!$A$1:$I$74</definedName>
    <definedName name="_xlnm.Print_Titles" localSheetId="0">'REL. FACT. PAGADAS MARZO 2024'!$1:$10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F60" i="1" l="1"/>
</calcChain>
</file>

<file path=xl/sharedStrings.xml><?xml version="1.0" encoding="utf-8"?>
<sst xmlns="http://schemas.openxmlformats.org/spreadsheetml/2006/main" count="302" uniqueCount="103">
  <si>
    <t>GOBIERNO DE LA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</si>
  <si>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</si>
  <si>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</si>
  <si>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</si>
  <si>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</si>
  <si>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</si>
  <si>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</si>
  <si>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</si>
  <si>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</si>
  <si>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</si>
  <si>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</si>
  <si>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>MES</t>
  </si>
  <si>
    <t>COMPLETADO</t>
  </si>
  <si>
    <t>TOTAL  EN RD$</t>
  </si>
  <si>
    <t xml:space="preserve"> </t>
  </si>
  <si>
    <t>PREPARADO POR:</t>
  </si>
  <si>
    <t>APROBADO POR:</t>
  </si>
  <si>
    <t>REVISADO POR:</t>
  </si>
  <si>
    <t>Directora Nacional</t>
  </si>
  <si>
    <t>LIC. MERCEDEZ DE LA CRUZ</t>
  </si>
  <si>
    <t>Enc.  de Div. Contabilidad</t>
  </si>
  <si>
    <t>ING. GLORIA M. CEBALLOS G.</t>
  </si>
  <si>
    <t>OFICINA NACIONAL DE METEOROLOGÍA</t>
  </si>
  <si>
    <t>ING. FRANCISCO EMILIANO</t>
  </si>
  <si>
    <t xml:space="preserve"> Enc. de Dpto. Administrativo</t>
  </si>
  <si>
    <t>B1500045899</t>
  </si>
  <si>
    <t xml:space="preserve">AGUA CRYSTAL </t>
  </si>
  <si>
    <t>CONSUMO DE AGUA PURIFICADA ESTA ONAMET</t>
  </si>
  <si>
    <t>B1500045987</t>
  </si>
  <si>
    <t>B1500046063</t>
  </si>
  <si>
    <t>B1500046129</t>
  </si>
  <si>
    <t>B1500046263</t>
  </si>
  <si>
    <t>B1500046239</t>
  </si>
  <si>
    <t>B1500046270</t>
  </si>
  <si>
    <t>B1500046326</t>
  </si>
  <si>
    <t>B1500046391</t>
  </si>
  <si>
    <t>B1500046470</t>
  </si>
  <si>
    <t>B1500046539</t>
  </si>
  <si>
    <t>B1500046563</t>
  </si>
  <si>
    <t>B1500046642</t>
  </si>
  <si>
    <t>B1500046666</t>
  </si>
  <si>
    <t>B1500046714</t>
  </si>
  <si>
    <t>B1500046773</t>
  </si>
  <si>
    <t>B1500046846</t>
  </si>
  <si>
    <t>B1500046866</t>
  </si>
  <si>
    <t>B1500046933</t>
  </si>
  <si>
    <t>B1500046962</t>
  </si>
  <si>
    <t>B1500047037</t>
  </si>
  <si>
    <t>B1500047113</t>
  </si>
  <si>
    <t>B1500047145</t>
  </si>
  <si>
    <t>B1500047223</t>
  </si>
  <si>
    <t>B1500047259</t>
  </si>
  <si>
    <t>B1500047318</t>
  </si>
  <si>
    <t>B1500047337</t>
  </si>
  <si>
    <t>B1500047417</t>
  </si>
  <si>
    <t>B1500047467</t>
  </si>
  <si>
    <t>B1500047519</t>
  </si>
  <si>
    <t>B1500047532</t>
  </si>
  <si>
    <t>E450000003747</t>
  </si>
  <si>
    <t>ALTICE</t>
  </si>
  <si>
    <t>PAGO SERVICIO DE TELEFONO CENTRAL DE ESTA ONAMET.</t>
  </si>
  <si>
    <t>B1500326083</t>
  </si>
  <si>
    <t>EDEESTE</t>
  </si>
  <si>
    <t>PAGO SERVICIO DE ENERGIA ELECTRICA SEDE CENTRAL Y LAS ESTACIONES HATO MAYOR, Y MONTE PLATA DE ESTA ONAMET.</t>
  </si>
  <si>
    <t>B1500327402</t>
  </si>
  <si>
    <t>B1500329237</t>
  </si>
  <si>
    <t>E450000003625</t>
  </si>
  <si>
    <t>PAGO SERVICIO DE TELEFONO ESTACION BARAHONA  DE ESTA ONAMET.</t>
  </si>
  <si>
    <t>B1500000313</t>
  </si>
  <si>
    <t>GALEN OFFICE SUPPLY, ERL</t>
  </si>
  <si>
    <t>ADQUISICION SUMINISTROS DE OFICINA Y TONERS PARA ONAMET</t>
  </si>
  <si>
    <t>B1500002314</t>
  </si>
  <si>
    <t>MUNDO ELECTRICO R&amp;R, SRL</t>
  </si>
  <si>
    <t>ADQUISICION MATERIALES ELECTRICOS PARA ESTA ONAMET.</t>
  </si>
  <si>
    <t>B1500000271</t>
  </si>
  <si>
    <t>ARIAS REPUESTOS &amp;MAS, SRL</t>
  </si>
  <si>
    <t>ADQUISICION COMPONENTES DE VEHICULOS PARA EL MANTENIMIENTO DE LOS VEHICULOS DE ESTA ONAMET.</t>
  </si>
  <si>
    <t>B1500000308</t>
  </si>
  <si>
    <t>HENRIQUES RODRIGUEZ TEXTIL, SRL</t>
  </si>
  <si>
    <t>ADQUISICION DE BATAS PARA MECANICOS Y FUNDAS REUSABLES ESTA ONAMET.</t>
  </si>
  <si>
    <t>B1500000620</t>
  </si>
  <si>
    <t>DIES TRADING, SRL</t>
  </si>
  <si>
    <t>AQQUISICION EQUIPOS METEOROLOGICOS Y ACCESORIOS PARA ESTA ONAMET.</t>
  </si>
  <si>
    <t>B150000360</t>
  </si>
  <si>
    <t>CORAMCA, SRL</t>
  </si>
  <si>
    <t>ADQUISICION DE MATERIALES ELECTRICOS PARA ESTA ONAMET.</t>
  </si>
  <si>
    <t>B150000428</t>
  </si>
  <si>
    <t>YONA YONEL,</t>
  </si>
  <si>
    <t>ADQUISICION DE TICKETS DE COMBUSTIBLE Y GASOIL PREMIUM PARA ESTA ONAMET.</t>
  </si>
  <si>
    <t>B150000432</t>
  </si>
  <si>
    <t>COMPRA DE 50 BOTELLONES DE 5 GLS., PARA USO DE ESTA ONAMET.</t>
  </si>
  <si>
    <t>B1500047518</t>
  </si>
  <si>
    <t>MAYO</t>
  </si>
  <si>
    <t>ADQUISICION DE ALIMENTOS Y BEBIDAS, TE FRIO, CAFÉ Y AZUCAR PARA ESTA ONAMET.</t>
  </si>
  <si>
    <t xml:space="preserve">PROLIMDES COMERCIAL, SRL </t>
  </si>
  <si>
    <t>B1500001423</t>
  </si>
  <si>
    <t>03/05/2024</t>
  </si>
  <si>
    <t>PAGO DE FACTURA POR EL SERVICIO DE AGUA SABANA DE LA MAR, MONTECRISTI Y BAYAGUANA MES DE MARZO 2024 DE ESTA ONAMET.</t>
  </si>
  <si>
    <t>INSTITUTO NACIONAL DE AGUAS POTABLES Y ALCANTARILLADO</t>
  </si>
  <si>
    <t>B1500323518</t>
  </si>
  <si>
    <t>B1500323513</t>
  </si>
  <si>
    <t>B1500323519</t>
  </si>
  <si>
    <t xml:space="preserve">      RELACIÓN DE PAGOS REALIZADOS AL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</si>
</sst>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\/mm\/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164" fontId="1" fillId="0" borderId="0" applyFont="0" applyFill="0" applyBorder="0" applyAlignment="0" applyProtection="0"/>
    <xf numFmtId="0" fontId="13" fillId="0" borderId="0"/>
  </cellStyleXfs>
  <cellXfs count="72">
    <xf numFmtId="0" fontId="0" fillId="0" borderId="0" xfId="0"/>
    <xf numFmtId="164" fontId="0" fillId="0" borderId="0" xfId="1" applyFont="1"/>
    <xf numFmtId="0" fontId="0" fillId="0" borderId="0" xfId="0" applyFill="1"/>
    <xf numFmtId="164" fontId="7" fillId="0" borderId="0" xfId="1" applyFont="1" applyFill="1" applyBorder="1" applyAlignment="1">
      <alignment vertical="center"/>
    </xf>
    <xf numFmtId="164" fontId="0" fillId="0" borderId="0" xfId="1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2" fillId="2" borderId="5" xfId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 applyBorder="1"/>
    <xf numFmtId="16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164" fontId="9" fillId="0" borderId="0" xfId="1" applyFont="1" applyFill="1" applyBorder="1" applyAlignment="1">
      <alignment vertical="center"/>
    </xf>
    <xf numFmtId="14" fontId="0" fillId="0" borderId="0" xfId="0" applyNumberFormat="1" applyFill="1" applyBorder="1"/>
    <xf numFmtId="0" fontId="7" fillId="0" borderId="0" xfId="0" applyFont="1" applyBorder="1" applyAlignment="1">
      <alignment horizontal="center"/>
    </xf>
    <xf numFmtId="0" fontId="0" fillId="0" borderId="10" xfId="0" applyBorder="1"/>
    <xf numFmtId="0" fontId="14" fillId="0" borderId="0" xfId="0" applyFont="1" applyBorder="1" applyAlignment="1"/>
    <xf numFmtId="0" fontId="0" fillId="0" borderId="0" xfId="0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164" fontId="7" fillId="0" borderId="5" xfId="1" applyFont="1" applyFill="1" applyBorder="1" applyAlignment="1">
      <alignment vertical="center"/>
    </xf>
    <xf numFmtId="0" fontId="0" fillId="0" borderId="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Border="1"/>
    <xf numFmtId="164" fontId="0" fillId="0" borderId="0" xfId="1" applyFont="1" applyBorder="1" applyAlignment="1"/>
    <xf numFmtId="164" fontId="0" fillId="0" borderId="0" xfId="1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14" fontId="9" fillId="3" borderId="3" xfId="0" applyNumberFormat="1" applyFont="1" applyFill="1" applyBorder="1" applyAlignment="1">
      <alignment horizontal="center" vertical="center"/>
    </xf>
    <xf numFmtId="14" fontId="9" fillId="3" borderId="8" xfId="0" applyNumberFormat="1" applyFont="1" applyFill="1" applyBorder="1" applyAlignment="1">
      <alignment horizontal="center" vertical="center"/>
    </xf>
    <xf numFmtId="0" fontId="0" fillId="3" borderId="0" xfId="0" applyFill="1"/>
    <xf numFmtId="14" fontId="0" fillId="3" borderId="1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164" fontId="17" fillId="0" borderId="3" xfId="1" applyFont="1" applyFill="1" applyBorder="1" applyAlignment="1">
      <alignment vertical="center"/>
    </xf>
    <xf numFmtId="164" fontId="17" fillId="0" borderId="1" xfId="1" applyFont="1" applyFill="1" applyBorder="1" applyAlignment="1">
      <alignment vertical="center"/>
    </xf>
    <xf numFmtId="14" fontId="9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15" fillId="0" borderId="1" xfId="1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vertical="center" wrapText="1"/>
    </xf>
    <xf numFmtId="164" fontId="17" fillId="0" borderId="13" xfId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vertical="center"/>
    </xf>
    <xf numFmtId="14" fontId="9" fillId="0" borderId="8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4" fontId="19" fillId="0" borderId="1" xfId="0" applyNumberFormat="1" applyFont="1" applyFill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8" fillId="0" borderId="0" xfId="1" applyFont="1" applyFill="1" applyAlignment="1">
      <alignment horizontal="center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933450</xdr:colOff>
      <xdr:row>0</xdr:row>
      <xdr:rowOff>0</xdr:rowOff>
    </xdr:from>
    <xdr:to>
      <xdr:col>3</xdr:col>
      <xdr:colOff>1943100</xdr:colOff>
      <xdr:row>2</xdr:row>
      <xdr:rowOff>191367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981075</xdr:colOff>
      <xdr:row>5</xdr:row>
      <xdr:rowOff>0</xdr:rowOff>
    </xdr:from>
    <xdr:to>
      <xdr:col>3</xdr:col>
      <xdr:colOff>2028825</xdr:colOff>
      <xdr:row>5</xdr:row>
      <xdr:rowOff>0</xdr:rowOff>
    </xdr:to>
    <xdr:cxnSp macro="">
      <xdr:nvCxnSpPr>
        <xdr:cNvPr id="4" name="6 Conector recto"/>
        <xdr:cNvCxnSpPr/>
      </xdr:nvCxnSpPr>
      <xdr:spPr>
        <a:xfrm>
          <a:off x="5362575" y="1019175"/>
          <a:ext cx="10477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showGridLines="0" tabSelected="1" topLeftCell="A39" workbookViewId="0">
      <pane xSplit="1" topLeftCell="B1" activePane="topRight" state="frozen"/>
      <selection activeCell="A10" sqref="A10"/>
      <selection pane="topRight" activeCell="C44" sqref="C44"/>
    </sheetView>
  </sheetViews>
  <sheetFormatPr baseColWidth="10" defaultRowHeight="15" x14ac:dyDescent="0.25"/>
  <cols>
    <col min="1" max="1" width="14.5703125" customWidth="1"/>
    <col min="2" max="2" width="14" customWidth="1"/>
    <col min="3" max="3" width="37.140625" customWidth="1"/>
    <col min="4" max="4" width="38.85546875" customWidth="1"/>
    <col min="5" max="5" width="17.5703125" style="1" customWidth="1"/>
    <col min="6" max="6" width="15" style="1" customWidth="1"/>
    <col min="7" max="7" width="13.140625" customWidth="1"/>
    <col min="8" max="8" width="10.7109375" customWidth="1"/>
    <col min="9" max="9" width="12.85546875" customWidth="1"/>
    <col min="10" max="10" width="13.85546875" style="1" customWidth="1"/>
  </cols>
  <sheetData>
    <row r="1" spans="1:11" s="2" customFormat="1" ht="15.75" x14ac:dyDescent="0.25">
      <c r="A1" s="61"/>
      <c r="B1" s="61"/>
      <c r="C1" s="62"/>
      <c r="D1" s="62"/>
      <c r="E1" s="63"/>
      <c r="F1" s="64"/>
      <c r="G1" s="65"/>
      <c r="H1" s="13"/>
      <c r="I1" s="13"/>
      <c r="J1" s="1"/>
    </row>
    <row r="2" spans="1:11" s="2" customFormat="1" ht="15.75" x14ac:dyDescent="0.25">
      <c r="A2" s="61"/>
      <c r="B2" s="61"/>
      <c r="C2" s="62"/>
      <c r="D2" s="62"/>
      <c r="E2" s="63"/>
      <c r="F2" s="64"/>
      <c r="G2" s="65"/>
      <c r="H2" s="13"/>
      <c r="I2" s="13"/>
      <c r="J2" s="1"/>
    </row>
    <row r="3" spans="1:11" s="2" customFormat="1" ht="15.75" x14ac:dyDescent="0.25">
      <c r="A3" s="61"/>
      <c r="B3" s="61"/>
      <c r="C3" s="62"/>
      <c r="D3" s="62"/>
      <c r="E3" s="63"/>
      <c r="F3" s="64"/>
      <c r="G3" s="65"/>
      <c r="H3" s="13"/>
      <c r="I3" s="13"/>
      <c r="J3" s="1"/>
    </row>
    <row r="4" spans="1:11" s="2" customFormat="1" ht="18.75" customHeight="1" x14ac:dyDescent="0.25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1"/>
    </row>
    <row r="5" spans="1:11" s="2" customFormat="1" ht="14.25" customHeight="1" x14ac:dyDescent="0.25">
      <c r="A5" s="67" t="s">
        <v>10</v>
      </c>
      <c r="B5" s="67"/>
      <c r="C5" s="67"/>
      <c r="D5" s="67"/>
      <c r="E5" s="67"/>
      <c r="F5" s="67"/>
      <c r="G5" s="67"/>
      <c r="H5" s="67"/>
      <c r="I5" s="67"/>
      <c r="J5" s="1"/>
    </row>
    <row r="6" spans="1:11" s="2" customFormat="1" ht="22.5" customHeight="1" x14ac:dyDescent="0.25">
      <c r="A6" s="68" t="s">
        <v>22</v>
      </c>
      <c r="B6" s="68"/>
      <c r="C6" s="68"/>
      <c r="D6" s="68"/>
      <c r="E6" s="68"/>
      <c r="F6" s="68"/>
      <c r="G6" s="68"/>
      <c r="H6" s="68"/>
      <c r="I6" s="68"/>
      <c r="J6" s="1"/>
    </row>
    <row r="7" spans="1:11" s="2" customFormat="1" ht="20.25" customHeight="1" x14ac:dyDescent="0.25">
      <c r="A7" s="69" t="s">
        <v>102</v>
      </c>
      <c r="B7" s="69"/>
      <c r="C7" s="69"/>
      <c r="D7" s="69"/>
      <c r="E7" s="69"/>
      <c r="F7" s="69"/>
      <c r="G7" s="69"/>
      <c r="H7" s="69"/>
      <c r="I7" s="69"/>
      <c r="J7" s="1"/>
    </row>
    <row r="8" spans="1:11" ht="18" customHeight="1" x14ac:dyDescent="0.25">
      <c r="A8" s="69" t="s">
        <v>1</v>
      </c>
      <c r="B8" s="69"/>
      <c r="C8" s="69"/>
      <c r="D8" s="69"/>
      <c r="E8" s="69"/>
      <c r="F8" s="69"/>
      <c r="G8" s="69"/>
      <c r="H8" s="69"/>
      <c r="I8" s="69"/>
      <c r="K8" t="s">
        <v>14</v>
      </c>
    </row>
    <row r="9" spans="1:11" ht="15.75" customHeight="1" thickBot="1" x14ac:dyDescent="0.3">
      <c r="A9" s="70"/>
      <c r="B9" s="70"/>
      <c r="C9" s="70"/>
      <c r="D9" s="70"/>
      <c r="E9" s="71"/>
      <c r="F9" s="4"/>
      <c r="G9" s="2"/>
      <c r="H9" s="2"/>
      <c r="I9" s="2"/>
    </row>
    <row r="10" spans="1:11" ht="51.75" thickBot="1" x14ac:dyDescent="0.3">
      <c r="A10" s="7" t="s">
        <v>2</v>
      </c>
      <c r="B10" s="8" t="s">
        <v>3</v>
      </c>
      <c r="C10" s="9" t="s">
        <v>4</v>
      </c>
      <c r="D10" s="9" t="s">
        <v>5</v>
      </c>
      <c r="E10" s="10" t="s">
        <v>6</v>
      </c>
      <c r="F10" s="10" t="s">
        <v>7</v>
      </c>
      <c r="G10" s="9" t="s">
        <v>11</v>
      </c>
      <c r="H10" s="9" t="s">
        <v>8</v>
      </c>
      <c r="I10" s="11" t="s">
        <v>9</v>
      </c>
    </row>
    <row r="11" spans="1:11" s="2" customFormat="1" x14ac:dyDescent="0.25">
      <c r="A11" s="50">
        <v>45293</v>
      </c>
      <c r="B11" s="41" t="s">
        <v>25</v>
      </c>
      <c r="C11" s="42" t="s">
        <v>26</v>
      </c>
      <c r="D11" s="42" t="s">
        <v>27</v>
      </c>
      <c r="E11" s="44">
        <v>1105</v>
      </c>
      <c r="F11" s="44">
        <v>1105</v>
      </c>
      <c r="G11" s="35" t="s">
        <v>92</v>
      </c>
      <c r="H11" s="53" t="s">
        <v>96</v>
      </c>
      <c r="I11" s="54" t="s">
        <v>12</v>
      </c>
      <c r="J11" s="6"/>
    </row>
    <row r="12" spans="1:11" s="2" customFormat="1" x14ac:dyDescent="0.25">
      <c r="A12" s="50">
        <v>45300</v>
      </c>
      <c r="B12" s="41" t="s">
        <v>28</v>
      </c>
      <c r="C12" s="42" t="s">
        <v>26</v>
      </c>
      <c r="D12" s="42" t="s">
        <v>27</v>
      </c>
      <c r="E12" s="44">
        <v>2665</v>
      </c>
      <c r="F12" s="44">
        <v>2665</v>
      </c>
      <c r="G12" s="35" t="s">
        <v>92</v>
      </c>
      <c r="H12" s="53" t="s">
        <v>96</v>
      </c>
      <c r="I12" s="36" t="s">
        <v>12</v>
      </c>
      <c r="J12" s="6"/>
    </row>
    <row r="13" spans="1:11" s="2" customFormat="1" x14ac:dyDescent="0.25">
      <c r="A13" s="50">
        <v>45306</v>
      </c>
      <c r="B13" s="41" t="s">
        <v>29</v>
      </c>
      <c r="C13" s="42" t="s">
        <v>26</v>
      </c>
      <c r="D13" s="42" t="s">
        <v>27</v>
      </c>
      <c r="E13" s="44">
        <v>1950</v>
      </c>
      <c r="F13" s="44">
        <v>1950</v>
      </c>
      <c r="G13" s="35" t="s">
        <v>92</v>
      </c>
      <c r="H13" s="53" t="s">
        <v>96</v>
      </c>
      <c r="I13" s="36" t="s">
        <v>12</v>
      </c>
      <c r="J13" s="6"/>
    </row>
    <row r="14" spans="1:11" s="2" customFormat="1" x14ac:dyDescent="0.25">
      <c r="A14" s="50">
        <v>45310</v>
      </c>
      <c r="B14" s="41" t="s">
        <v>30</v>
      </c>
      <c r="C14" s="42" t="s">
        <v>26</v>
      </c>
      <c r="D14" s="42" t="s">
        <v>27</v>
      </c>
      <c r="E14" s="44">
        <v>2730</v>
      </c>
      <c r="F14" s="44">
        <v>2730</v>
      </c>
      <c r="G14" s="35" t="s">
        <v>92</v>
      </c>
      <c r="H14" s="53" t="s">
        <v>96</v>
      </c>
      <c r="I14" s="36" t="s">
        <v>12</v>
      </c>
      <c r="J14" s="6"/>
    </row>
    <row r="15" spans="1:11" s="2" customFormat="1" x14ac:dyDescent="0.25">
      <c r="A15" s="50">
        <v>45314</v>
      </c>
      <c r="B15" s="41" t="s">
        <v>31</v>
      </c>
      <c r="C15" s="42" t="s">
        <v>26</v>
      </c>
      <c r="D15" s="42" t="s">
        <v>27</v>
      </c>
      <c r="E15" s="44">
        <v>585</v>
      </c>
      <c r="F15" s="44">
        <v>585</v>
      </c>
      <c r="G15" s="35" t="s">
        <v>92</v>
      </c>
      <c r="H15" s="53" t="s">
        <v>96</v>
      </c>
      <c r="I15" s="36" t="s">
        <v>12</v>
      </c>
      <c r="J15" s="6"/>
    </row>
    <row r="16" spans="1:11" s="2" customFormat="1" x14ac:dyDescent="0.25">
      <c r="A16" s="50">
        <v>45317</v>
      </c>
      <c r="B16" s="41" t="s">
        <v>32</v>
      </c>
      <c r="C16" s="42" t="s">
        <v>26</v>
      </c>
      <c r="D16" s="42" t="s">
        <v>27</v>
      </c>
      <c r="E16" s="44">
        <v>975</v>
      </c>
      <c r="F16" s="44">
        <v>975</v>
      </c>
      <c r="G16" s="35" t="s">
        <v>92</v>
      </c>
      <c r="H16" s="53" t="s">
        <v>96</v>
      </c>
      <c r="I16" s="36" t="s">
        <v>12</v>
      </c>
      <c r="J16" s="6"/>
    </row>
    <row r="17" spans="1:11" s="2" customFormat="1" x14ac:dyDescent="0.25">
      <c r="A17" s="50">
        <v>45321</v>
      </c>
      <c r="B17" s="41" t="s">
        <v>33</v>
      </c>
      <c r="C17" s="42" t="s">
        <v>26</v>
      </c>
      <c r="D17" s="42" t="s">
        <v>27</v>
      </c>
      <c r="E17" s="44">
        <v>845</v>
      </c>
      <c r="F17" s="44">
        <v>845</v>
      </c>
      <c r="G17" s="35" t="s">
        <v>92</v>
      </c>
      <c r="H17" s="53" t="s">
        <v>96</v>
      </c>
      <c r="I17" s="36" t="s">
        <v>12</v>
      </c>
    </row>
    <row r="18" spans="1:11" s="2" customFormat="1" x14ac:dyDescent="0.25">
      <c r="A18" s="50">
        <v>45324</v>
      </c>
      <c r="B18" s="41" t="s">
        <v>34</v>
      </c>
      <c r="C18" s="42" t="s">
        <v>26</v>
      </c>
      <c r="D18" s="42" t="s">
        <v>27</v>
      </c>
      <c r="E18" s="44">
        <v>1820</v>
      </c>
      <c r="F18" s="44">
        <v>1820</v>
      </c>
      <c r="G18" s="35" t="s">
        <v>92</v>
      </c>
      <c r="H18" s="53" t="s">
        <v>96</v>
      </c>
      <c r="I18" s="36" t="s">
        <v>12</v>
      </c>
      <c r="J18" s="12"/>
    </row>
    <row r="19" spans="1:11" s="5" customFormat="1" x14ac:dyDescent="0.25">
      <c r="A19" s="50">
        <v>45329</v>
      </c>
      <c r="B19" s="41" t="s">
        <v>35</v>
      </c>
      <c r="C19" s="42" t="s">
        <v>26</v>
      </c>
      <c r="D19" s="42" t="s">
        <v>27</v>
      </c>
      <c r="E19" s="44">
        <v>1560</v>
      </c>
      <c r="F19" s="44">
        <v>1560</v>
      </c>
      <c r="G19" s="35" t="s">
        <v>92</v>
      </c>
      <c r="H19" s="53" t="s">
        <v>96</v>
      </c>
      <c r="I19" s="36" t="s">
        <v>12</v>
      </c>
    </row>
    <row r="20" spans="1:11" s="2" customFormat="1" x14ac:dyDescent="0.25">
      <c r="A20" s="50">
        <v>45335</v>
      </c>
      <c r="B20" s="41" t="s">
        <v>36</v>
      </c>
      <c r="C20" s="42" t="s">
        <v>26</v>
      </c>
      <c r="D20" s="42" t="s">
        <v>27</v>
      </c>
      <c r="E20" s="44">
        <v>1885</v>
      </c>
      <c r="F20" s="44">
        <v>1885</v>
      </c>
      <c r="G20" s="35" t="s">
        <v>92</v>
      </c>
      <c r="H20" s="53" t="s">
        <v>96</v>
      </c>
      <c r="I20" s="36" t="s">
        <v>12</v>
      </c>
    </row>
    <row r="21" spans="1:11" s="37" customFormat="1" x14ac:dyDescent="0.25">
      <c r="A21" s="50">
        <v>45338</v>
      </c>
      <c r="B21" s="41" t="s">
        <v>37</v>
      </c>
      <c r="C21" s="42" t="s">
        <v>26</v>
      </c>
      <c r="D21" s="42" t="s">
        <v>27</v>
      </c>
      <c r="E21" s="44">
        <v>1495</v>
      </c>
      <c r="F21" s="44">
        <v>1495</v>
      </c>
      <c r="G21" s="35" t="s">
        <v>92</v>
      </c>
      <c r="H21" s="53" t="s">
        <v>96</v>
      </c>
      <c r="I21" s="36" t="s">
        <v>12</v>
      </c>
    </row>
    <row r="22" spans="1:11" s="2" customFormat="1" x14ac:dyDescent="0.25">
      <c r="A22" s="50">
        <v>45341</v>
      </c>
      <c r="B22" s="41" t="s">
        <v>38</v>
      </c>
      <c r="C22" s="42" t="s">
        <v>26</v>
      </c>
      <c r="D22" s="42" t="s">
        <v>27</v>
      </c>
      <c r="E22" s="44">
        <v>975</v>
      </c>
      <c r="F22" s="44">
        <v>975</v>
      </c>
      <c r="G22" s="35" t="s">
        <v>92</v>
      </c>
      <c r="H22" s="53" t="s">
        <v>96</v>
      </c>
      <c r="I22" s="36" t="s">
        <v>12</v>
      </c>
    </row>
    <row r="23" spans="1:11" s="2" customFormat="1" x14ac:dyDescent="0.25">
      <c r="A23" s="50">
        <v>45345</v>
      </c>
      <c r="B23" s="41" t="s">
        <v>39</v>
      </c>
      <c r="C23" s="42" t="s">
        <v>26</v>
      </c>
      <c r="D23" s="42" t="s">
        <v>27</v>
      </c>
      <c r="E23" s="44">
        <v>1950</v>
      </c>
      <c r="F23" s="44">
        <v>1950</v>
      </c>
      <c r="G23" s="35" t="s">
        <v>92</v>
      </c>
      <c r="H23" s="53" t="s">
        <v>96</v>
      </c>
      <c r="I23" s="36" t="s">
        <v>12</v>
      </c>
    </row>
    <row r="24" spans="1:11" s="37" customFormat="1" x14ac:dyDescent="0.25">
      <c r="A24" s="50">
        <v>45348</v>
      </c>
      <c r="B24" s="41" t="s">
        <v>40</v>
      </c>
      <c r="C24" s="42" t="s">
        <v>26</v>
      </c>
      <c r="D24" s="42" t="s">
        <v>27</v>
      </c>
      <c r="E24" s="44">
        <v>780</v>
      </c>
      <c r="F24" s="44">
        <v>780</v>
      </c>
      <c r="G24" s="35" t="s">
        <v>92</v>
      </c>
      <c r="H24" s="53" t="s">
        <v>96</v>
      </c>
      <c r="I24" s="36" t="s">
        <v>12</v>
      </c>
    </row>
    <row r="25" spans="1:11" x14ac:dyDescent="0.25">
      <c r="A25" s="50">
        <v>45351</v>
      </c>
      <c r="B25" s="41" t="s">
        <v>41</v>
      </c>
      <c r="C25" s="42" t="s">
        <v>26</v>
      </c>
      <c r="D25" s="42" t="s">
        <v>27</v>
      </c>
      <c r="E25" s="44">
        <v>975</v>
      </c>
      <c r="F25" s="44">
        <v>975</v>
      </c>
      <c r="G25" s="35" t="s">
        <v>92</v>
      </c>
      <c r="H25" s="53" t="s">
        <v>96</v>
      </c>
      <c r="I25" s="36" t="s">
        <v>12</v>
      </c>
      <c r="J25"/>
    </row>
    <row r="26" spans="1:11" x14ac:dyDescent="0.25">
      <c r="A26" s="50">
        <v>45356</v>
      </c>
      <c r="B26" s="41" t="s">
        <v>42</v>
      </c>
      <c r="C26" s="42" t="s">
        <v>26</v>
      </c>
      <c r="D26" s="42" t="s">
        <v>27</v>
      </c>
      <c r="E26" s="44">
        <v>1495</v>
      </c>
      <c r="F26" s="44">
        <v>1495</v>
      </c>
      <c r="G26" s="35" t="s">
        <v>92</v>
      </c>
      <c r="H26" s="53" t="s">
        <v>96</v>
      </c>
      <c r="I26" s="36" t="s">
        <v>12</v>
      </c>
      <c r="J26"/>
    </row>
    <row r="27" spans="1:11" x14ac:dyDescent="0.25">
      <c r="A27" s="50">
        <v>45359</v>
      </c>
      <c r="B27" s="41" t="s">
        <v>43</v>
      </c>
      <c r="C27" s="42" t="s">
        <v>26</v>
      </c>
      <c r="D27" s="42" t="s">
        <v>27</v>
      </c>
      <c r="E27" s="43">
        <v>1950</v>
      </c>
      <c r="F27" s="43">
        <v>1950</v>
      </c>
      <c r="G27" s="35" t="s">
        <v>92</v>
      </c>
      <c r="H27" s="53" t="s">
        <v>96</v>
      </c>
      <c r="I27" s="36" t="s">
        <v>12</v>
      </c>
      <c r="J27"/>
      <c r="K27" s="1"/>
    </row>
    <row r="28" spans="1:11" x14ac:dyDescent="0.25">
      <c r="A28" s="50">
        <v>45362</v>
      </c>
      <c r="B28" s="41" t="s">
        <v>44</v>
      </c>
      <c r="C28" s="42" t="s">
        <v>26</v>
      </c>
      <c r="D28" s="42" t="s">
        <v>27</v>
      </c>
      <c r="E28" s="44">
        <v>1105</v>
      </c>
      <c r="F28" s="44">
        <v>1105</v>
      </c>
      <c r="G28" s="35" t="s">
        <v>92</v>
      </c>
      <c r="H28" s="53" t="s">
        <v>96</v>
      </c>
      <c r="I28" s="36" t="s">
        <v>12</v>
      </c>
    </row>
    <row r="29" spans="1:11" s="2" customFormat="1" x14ac:dyDescent="0.25">
      <c r="A29" s="50">
        <v>45365</v>
      </c>
      <c r="B29" s="41" t="s">
        <v>45</v>
      </c>
      <c r="C29" s="42" t="s">
        <v>26</v>
      </c>
      <c r="D29" s="42" t="s">
        <v>27</v>
      </c>
      <c r="E29" s="43">
        <v>1430</v>
      </c>
      <c r="F29" s="43">
        <v>1430</v>
      </c>
      <c r="G29" s="35" t="s">
        <v>92</v>
      </c>
      <c r="H29" s="53" t="s">
        <v>96</v>
      </c>
      <c r="I29" s="36" t="s">
        <v>12</v>
      </c>
      <c r="J29" s="4"/>
    </row>
    <row r="30" spans="1:11" x14ac:dyDescent="0.25">
      <c r="A30" s="50">
        <v>45369</v>
      </c>
      <c r="B30" s="41" t="s">
        <v>46</v>
      </c>
      <c r="C30" s="42" t="s">
        <v>26</v>
      </c>
      <c r="D30" s="42" t="s">
        <v>27</v>
      </c>
      <c r="E30" s="44">
        <v>1430</v>
      </c>
      <c r="F30" s="44">
        <v>1430</v>
      </c>
      <c r="G30" s="35" t="s">
        <v>92</v>
      </c>
      <c r="H30" s="53" t="s">
        <v>96</v>
      </c>
      <c r="I30" s="36" t="s">
        <v>12</v>
      </c>
    </row>
    <row r="31" spans="1:11" x14ac:dyDescent="0.25">
      <c r="A31" s="50">
        <v>45372</v>
      </c>
      <c r="B31" s="41" t="s">
        <v>47</v>
      </c>
      <c r="C31" s="42" t="s">
        <v>26</v>
      </c>
      <c r="D31" s="42" t="s">
        <v>27</v>
      </c>
      <c r="E31" s="44">
        <v>1560</v>
      </c>
      <c r="F31" s="44">
        <v>1560</v>
      </c>
      <c r="G31" s="35" t="s">
        <v>92</v>
      </c>
      <c r="H31" s="53" t="s">
        <v>96</v>
      </c>
      <c r="I31" s="36" t="s">
        <v>12</v>
      </c>
    </row>
    <row r="32" spans="1:11" ht="16.5" customHeight="1" x14ac:dyDescent="0.25">
      <c r="A32" s="50">
        <v>45377</v>
      </c>
      <c r="B32" s="41" t="s">
        <v>48</v>
      </c>
      <c r="C32" s="42" t="s">
        <v>26</v>
      </c>
      <c r="D32" s="42" t="s">
        <v>27</v>
      </c>
      <c r="E32" s="43">
        <v>1365</v>
      </c>
      <c r="F32" s="43">
        <v>1365</v>
      </c>
      <c r="G32" s="35" t="s">
        <v>92</v>
      </c>
      <c r="H32" s="53" t="s">
        <v>96</v>
      </c>
      <c r="I32" s="36" t="s">
        <v>12</v>
      </c>
    </row>
    <row r="33" spans="1:9" x14ac:dyDescent="0.25">
      <c r="A33" s="50">
        <v>45383</v>
      </c>
      <c r="B33" s="41" t="s">
        <v>49</v>
      </c>
      <c r="C33" s="42" t="s">
        <v>26</v>
      </c>
      <c r="D33" s="42" t="s">
        <v>27</v>
      </c>
      <c r="E33" s="43">
        <v>1300</v>
      </c>
      <c r="F33" s="43">
        <v>1300</v>
      </c>
      <c r="G33" s="35" t="s">
        <v>92</v>
      </c>
      <c r="H33" s="53" t="s">
        <v>96</v>
      </c>
      <c r="I33" s="36" t="s">
        <v>12</v>
      </c>
    </row>
    <row r="34" spans="1:9" x14ac:dyDescent="0.25">
      <c r="A34" s="50">
        <v>45387</v>
      </c>
      <c r="B34" s="41" t="s">
        <v>50</v>
      </c>
      <c r="C34" s="42" t="s">
        <v>26</v>
      </c>
      <c r="D34" s="42" t="s">
        <v>27</v>
      </c>
      <c r="E34" s="43">
        <v>1820</v>
      </c>
      <c r="F34" s="43">
        <v>1820</v>
      </c>
      <c r="G34" s="35" t="s">
        <v>92</v>
      </c>
      <c r="H34" s="53" t="s">
        <v>96</v>
      </c>
      <c r="I34" s="36" t="s">
        <v>12</v>
      </c>
    </row>
    <row r="35" spans="1:9" x14ac:dyDescent="0.25">
      <c r="A35" s="50">
        <v>45391</v>
      </c>
      <c r="B35" s="41" t="s">
        <v>51</v>
      </c>
      <c r="C35" s="42" t="s">
        <v>26</v>
      </c>
      <c r="D35" s="42" t="s">
        <v>27</v>
      </c>
      <c r="E35" s="43">
        <v>1300</v>
      </c>
      <c r="F35" s="43">
        <v>1300</v>
      </c>
      <c r="G35" s="35" t="s">
        <v>92</v>
      </c>
      <c r="H35" s="53" t="s">
        <v>96</v>
      </c>
      <c r="I35" s="36" t="s">
        <v>12</v>
      </c>
    </row>
    <row r="36" spans="1:9" x14ac:dyDescent="0.25">
      <c r="A36" s="50">
        <v>45394</v>
      </c>
      <c r="B36" s="41" t="s">
        <v>52</v>
      </c>
      <c r="C36" s="42" t="s">
        <v>26</v>
      </c>
      <c r="D36" s="42" t="s">
        <v>27</v>
      </c>
      <c r="E36" s="43">
        <v>1365</v>
      </c>
      <c r="F36" s="43">
        <v>1365</v>
      </c>
      <c r="G36" s="35" t="s">
        <v>92</v>
      </c>
      <c r="H36" s="53" t="s">
        <v>96</v>
      </c>
      <c r="I36" s="36" t="s">
        <v>12</v>
      </c>
    </row>
    <row r="37" spans="1:9" x14ac:dyDescent="0.25">
      <c r="A37" s="50">
        <v>45397</v>
      </c>
      <c r="B37" s="41" t="s">
        <v>53</v>
      </c>
      <c r="C37" s="42" t="s">
        <v>26</v>
      </c>
      <c r="D37" s="42" t="s">
        <v>27</v>
      </c>
      <c r="E37" s="43">
        <v>715</v>
      </c>
      <c r="F37" s="43">
        <v>715</v>
      </c>
      <c r="G37" s="35" t="s">
        <v>92</v>
      </c>
      <c r="H37" s="53" t="s">
        <v>96</v>
      </c>
      <c r="I37" s="36" t="s">
        <v>12</v>
      </c>
    </row>
    <row r="38" spans="1:9" x14ac:dyDescent="0.25">
      <c r="A38" s="50">
        <v>45401</v>
      </c>
      <c r="B38" s="41" t="s">
        <v>54</v>
      </c>
      <c r="C38" s="42" t="s">
        <v>26</v>
      </c>
      <c r="D38" s="42" t="s">
        <v>27</v>
      </c>
      <c r="E38" s="43">
        <v>2145</v>
      </c>
      <c r="F38" s="43">
        <v>2145</v>
      </c>
      <c r="G38" s="35" t="s">
        <v>92</v>
      </c>
      <c r="H38" s="53" t="s">
        <v>96</v>
      </c>
      <c r="I38" s="36" t="s">
        <v>12</v>
      </c>
    </row>
    <row r="39" spans="1:9" x14ac:dyDescent="0.25">
      <c r="A39" s="50">
        <v>45405</v>
      </c>
      <c r="B39" s="41" t="s">
        <v>55</v>
      </c>
      <c r="C39" s="42" t="s">
        <v>26</v>
      </c>
      <c r="D39" s="42" t="s">
        <v>27</v>
      </c>
      <c r="E39" s="43">
        <v>1430</v>
      </c>
      <c r="F39" s="43">
        <v>1430</v>
      </c>
      <c r="G39" s="35" t="s">
        <v>92</v>
      </c>
      <c r="H39" s="53" t="s">
        <v>96</v>
      </c>
      <c r="I39" s="36" t="s">
        <v>12</v>
      </c>
    </row>
    <row r="40" spans="1:9" x14ac:dyDescent="0.25">
      <c r="A40" s="50">
        <v>45406</v>
      </c>
      <c r="B40" s="41" t="s">
        <v>56</v>
      </c>
      <c r="C40" s="42" t="s">
        <v>26</v>
      </c>
      <c r="D40" s="42" t="s">
        <v>27</v>
      </c>
      <c r="E40" s="43">
        <v>3250</v>
      </c>
      <c r="F40" s="43">
        <v>3250</v>
      </c>
      <c r="G40" s="35" t="s">
        <v>92</v>
      </c>
      <c r="H40" s="53" t="s">
        <v>96</v>
      </c>
      <c r="I40" s="36" t="s">
        <v>12</v>
      </c>
    </row>
    <row r="41" spans="1:9" x14ac:dyDescent="0.25">
      <c r="A41" s="50">
        <v>45412</v>
      </c>
      <c r="B41" s="41" t="s">
        <v>57</v>
      </c>
      <c r="C41" s="42" t="s">
        <v>26</v>
      </c>
      <c r="D41" s="42" t="s">
        <v>27</v>
      </c>
      <c r="E41" s="43">
        <v>2080</v>
      </c>
      <c r="F41" s="43">
        <v>2080</v>
      </c>
      <c r="G41" s="35" t="s">
        <v>92</v>
      </c>
      <c r="H41" s="53" t="s">
        <v>96</v>
      </c>
      <c r="I41" s="36" t="s">
        <v>12</v>
      </c>
    </row>
    <row r="42" spans="1:9" x14ac:dyDescent="0.25">
      <c r="A42" s="50">
        <v>45406</v>
      </c>
      <c r="B42" s="41" t="s">
        <v>58</v>
      </c>
      <c r="C42" s="42" t="s">
        <v>59</v>
      </c>
      <c r="D42" s="42" t="s">
        <v>60</v>
      </c>
      <c r="E42" s="44">
        <v>41962.879999999997</v>
      </c>
      <c r="F42" s="44">
        <v>41962.879999999997</v>
      </c>
      <c r="G42" s="35" t="s">
        <v>92</v>
      </c>
      <c r="H42" s="45">
        <v>45428</v>
      </c>
      <c r="I42" s="36" t="s">
        <v>12</v>
      </c>
    </row>
    <row r="43" spans="1:9" ht="22.5" x14ac:dyDescent="0.25">
      <c r="A43" s="50">
        <v>45406</v>
      </c>
      <c r="B43" s="41" t="s">
        <v>66</v>
      </c>
      <c r="C43" s="42" t="s">
        <v>59</v>
      </c>
      <c r="D43" s="42" t="s">
        <v>67</v>
      </c>
      <c r="E43" s="44">
        <v>4251</v>
      </c>
      <c r="F43" s="44">
        <v>4251</v>
      </c>
      <c r="G43" s="35" t="s">
        <v>92</v>
      </c>
      <c r="H43" s="35">
        <v>45415</v>
      </c>
      <c r="I43" s="36" t="s">
        <v>12</v>
      </c>
    </row>
    <row r="44" spans="1:9" ht="33.75" x14ac:dyDescent="0.25">
      <c r="A44" s="50">
        <v>45399</v>
      </c>
      <c r="B44" s="41" t="s">
        <v>61</v>
      </c>
      <c r="C44" s="42" t="s">
        <v>62</v>
      </c>
      <c r="D44" s="42" t="s">
        <v>63</v>
      </c>
      <c r="E44" s="44">
        <v>319449.12</v>
      </c>
      <c r="F44" s="44">
        <v>319449.12</v>
      </c>
      <c r="G44" s="35" t="s">
        <v>92</v>
      </c>
      <c r="H44" s="38">
        <v>45425</v>
      </c>
      <c r="I44" s="36" t="s">
        <v>12</v>
      </c>
    </row>
    <row r="45" spans="1:9" ht="33.75" x14ac:dyDescent="0.25">
      <c r="A45" s="50">
        <v>45399</v>
      </c>
      <c r="B45" s="41" t="s">
        <v>64</v>
      </c>
      <c r="C45" s="42" t="s">
        <v>62</v>
      </c>
      <c r="D45" s="42" t="s">
        <v>63</v>
      </c>
      <c r="E45" s="44">
        <v>11367.13</v>
      </c>
      <c r="F45" s="44">
        <v>11367.13</v>
      </c>
      <c r="G45" s="35" t="s">
        <v>92</v>
      </c>
      <c r="H45" s="38">
        <v>45425</v>
      </c>
      <c r="I45" s="36" t="s">
        <v>12</v>
      </c>
    </row>
    <row r="46" spans="1:9" ht="33.75" x14ac:dyDescent="0.25">
      <c r="A46" s="50">
        <v>45399</v>
      </c>
      <c r="B46" s="41" t="s">
        <v>65</v>
      </c>
      <c r="C46" s="42" t="s">
        <v>62</v>
      </c>
      <c r="D46" s="42" t="s">
        <v>63</v>
      </c>
      <c r="E46" s="44">
        <v>128.19999999999999</v>
      </c>
      <c r="F46" s="44">
        <v>128.19999999999999</v>
      </c>
      <c r="G46" s="35" t="s">
        <v>92</v>
      </c>
      <c r="H46" s="38">
        <v>45425</v>
      </c>
      <c r="I46" s="36" t="s">
        <v>12</v>
      </c>
    </row>
    <row r="47" spans="1:9" ht="24" x14ac:dyDescent="0.25">
      <c r="A47" s="50">
        <v>45406</v>
      </c>
      <c r="B47" s="46" t="s">
        <v>68</v>
      </c>
      <c r="C47" s="47" t="s">
        <v>69</v>
      </c>
      <c r="D47" s="48" t="s">
        <v>70</v>
      </c>
      <c r="E47" s="49">
        <v>293769.26</v>
      </c>
      <c r="F47" s="49">
        <v>293769.26</v>
      </c>
      <c r="G47" s="35" t="s">
        <v>92</v>
      </c>
      <c r="H47" s="35">
        <v>45420</v>
      </c>
      <c r="I47" s="36" t="s">
        <v>12</v>
      </c>
    </row>
    <row r="48" spans="1:9" ht="22.5" x14ac:dyDescent="0.25">
      <c r="A48" s="50">
        <v>45392</v>
      </c>
      <c r="B48" s="41" t="s">
        <v>71</v>
      </c>
      <c r="C48" s="42" t="s">
        <v>72</v>
      </c>
      <c r="D48" s="42" t="s">
        <v>73</v>
      </c>
      <c r="E48" s="43">
        <v>117760.94</v>
      </c>
      <c r="F48" s="43">
        <v>117760.94</v>
      </c>
      <c r="G48" s="45" t="s">
        <v>92</v>
      </c>
      <c r="H48" s="45">
        <v>45420</v>
      </c>
      <c r="I48" s="36" t="s">
        <v>12</v>
      </c>
    </row>
    <row r="49" spans="1:9" ht="22.5" x14ac:dyDescent="0.25">
      <c r="A49" s="50">
        <v>45406</v>
      </c>
      <c r="B49" s="42" t="s">
        <v>74</v>
      </c>
      <c r="C49" s="42" t="s">
        <v>75</v>
      </c>
      <c r="D49" s="42" t="s">
        <v>76</v>
      </c>
      <c r="E49" s="44">
        <v>316635.3</v>
      </c>
      <c r="F49" s="44">
        <v>316635.3</v>
      </c>
      <c r="G49" s="45" t="s">
        <v>92</v>
      </c>
      <c r="H49" s="38">
        <v>45428</v>
      </c>
      <c r="I49" s="36" t="s">
        <v>12</v>
      </c>
    </row>
    <row r="50" spans="1:9" ht="22.5" x14ac:dyDescent="0.25">
      <c r="A50" s="50">
        <v>45400</v>
      </c>
      <c r="B50" s="42" t="s">
        <v>77</v>
      </c>
      <c r="C50" s="42" t="s">
        <v>78</v>
      </c>
      <c r="D50" s="42" t="s">
        <v>79</v>
      </c>
      <c r="E50" s="44">
        <v>21240</v>
      </c>
      <c r="F50" s="44">
        <v>21240</v>
      </c>
      <c r="G50" s="45" t="s">
        <v>92</v>
      </c>
      <c r="H50" s="45">
        <v>45420</v>
      </c>
      <c r="I50" s="36" t="s">
        <v>12</v>
      </c>
    </row>
    <row r="51" spans="1:9" ht="22.5" x14ac:dyDescent="0.25">
      <c r="A51" s="50">
        <v>45387</v>
      </c>
      <c r="B51" s="42" t="s">
        <v>80</v>
      </c>
      <c r="C51" s="42" t="s">
        <v>81</v>
      </c>
      <c r="D51" s="42" t="s">
        <v>82</v>
      </c>
      <c r="E51" s="44">
        <v>5864307.3600000003</v>
      </c>
      <c r="F51" s="44">
        <v>5864307.3600000003</v>
      </c>
      <c r="G51" s="45" t="s">
        <v>92</v>
      </c>
      <c r="H51" s="38">
        <v>45426</v>
      </c>
      <c r="I51" s="36" t="s">
        <v>12</v>
      </c>
    </row>
    <row r="52" spans="1:9" ht="22.5" x14ac:dyDescent="0.25">
      <c r="A52" s="50">
        <v>45399</v>
      </c>
      <c r="B52" s="42" t="s">
        <v>83</v>
      </c>
      <c r="C52" s="42" t="s">
        <v>84</v>
      </c>
      <c r="D52" s="42" t="s">
        <v>85</v>
      </c>
      <c r="E52" s="44">
        <v>313593.26</v>
      </c>
      <c r="F52" s="44">
        <v>313593.26</v>
      </c>
      <c r="G52" s="45" t="s">
        <v>92</v>
      </c>
      <c r="H52" s="35">
        <v>45425</v>
      </c>
      <c r="I52" s="36" t="s">
        <v>12</v>
      </c>
    </row>
    <row r="53" spans="1:9" ht="22.5" x14ac:dyDescent="0.25">
      <c r="A53" s="50">
        <v>45400</v>
      </c>
      <c r="B53" s="51" t="s">
        <v>86</v>
      </c>
      <c r="C53" s="42" t="s">
        <v>87</v>
      </c>
      <c r="D53" s="42" t="s">
        <v>88</v>
      </c>
      <c r="E53" s="52">
        <v>573840</v>
      </c>
      <c r="F53" s="52">
        <v>573840</v>
      </c>
      <c r="G53" s="45" t="s">
        <v>92</v>
      </c>
      <c r="H53" s="35">
        <v>45420</v>
      </c>
      <c r="I53" s="36" t="s">
        <v>12</v>
      </c>
    </row>
    <row r="54" spans="1:9" ht="22.5" x14ac:dyDescent="0.25">
      <c r="A54" s="50">
        <v>45401</v>
      </c>
      <c r="B54" s="51" t="s">
        <v>89</v>
      </c>
      <c r="C54" s="42" t="s">
        <v>87</v>
      </c>
      <c r="D54" s="42" t="s">
        <v>88</v>
      </c>
      <c r="E54" s="52">
        <v>870000</v>
      </c>
      <c r="F54" s="52">
        <v>870000</v>
      </c>
      <c r="G54" s="45" t="s">
        <v>92</v>
      </c>
      <c r="H54" s="45">
        <v>45420</v>
      </c>
      <c r="I54" s="36" t="s">
        <v>12</v>
      </c>
    </row>
    <row r="55" spans="1:9" ht="22.5" x14ac:dyDescent="0.25">
      <c r="A55" s="50">
        <v>45406</v>
      </c>
      <c r="B55" s="41" t="s">
        <v>91</v>
      </c>
      <c r="C55" s="42" t="s">
        <v>26</v>
      </c>
      <c r="D55" s="42" t="s">
        <v>90</v>
      </c>
      <c r="E55" s="43">
        <v>17700</v>
      </c>
      <c r="F55" s="43">
        <v>17700</v>
      </c>
      <c r="G55" s="35" t="s">
        <v>92</v>
      </c>
      <c r="H55" s="38">
        <v>45436</v>
      </c>
      <c r="I55" s="36" t="s">
        <v>12</v>
      </c>
    </row>
    <row r="56" spans="1:9" ht="22.5" x14ac:dyDescent="0.25">
      <c r="A56" s="50">
        <v>45401</v>
      </c>
      <c r="B56" s="41" t="s">
        <v>95</v>
      </c>
      <c r="C56" s="42" t="s">
        <v>94</v>
      </c>
      <c r="D56" s="42" t="s">
        <v>93</v>
      </c>
      <c r="E56" s="44">
        <v>50496</v>
      </c>
      <c r="F56" s="44">
        <v>50496</v>
      </c>
      <c r="G56" s="35" t="s">
        <v>92</v>
      </c>
      <c r="H56" s="35">
        <v>45420</v>
      </c>
      <c r="I56" s="36" t="s">
        <v>12</v>
      </c>
    </row>
    <row r="57" spans="1:9" ht="33.75" x14ac:dyDescent="0.25">
      <c r="A57" s="50">
        <v>45383</v>
      </c>
      <c r="B57" s="55" t="s">
        <v>101</v>
      </c>
      <c r="C57" s="42" t="s">
        <v>98</v>
      </c>
      <c r="D57" s="42" t="s">
        <v>97</v>
      </c>
      <c r="E57" s="56">
        <v>540</v>
      </c>
      <c r="F57" s="56">
        <v>540</v>
      </c>
      <c r="G57" s="35" t="s">
        <v>92</v>
      </c>
      <c r="H57" s="38">
        <v>45435</v>
      </c>
      <c r="I57" s="36" t="s">
        <v>12</v>
      </c>
    </row>
    <row r="58" spans="1:9" ht="33.75" x14ac:dyDescent="0.25">
      <c r="A58" s="50">
        <v>45383</v>
      </c>
      <c r="B58" s="55" t="s">
        <v>100</v>
      </c>
      <c r="C58" s="42" t="s">
        <v>98</v>
      </c>
      <c r="D58" s="42" t="s">
        <v>97</v>
      </c>
      <c r="E58" s="56">
        <v>540</v>
      </c>
      <c r="F58" s="56">
        <v>540</v>
      </c>
      <c r="G58" s="35" t="s">
        <v>92</v>
      </c>
      <c r="H58" s="38">
        <v>45435</v>
      </c>
      <c r="I58" s="36" t="s">
        <v>12</v>
      </c>
    </row>
    <row r="59" spans="1:9" ht="34.5" thickBot="1" x14ac:dyDescent="0.3">
      <c r="A59" s="50">
        <v>45383</v>
      </c>
      <c r="B59" s="55" t="s">
        <v>99</v>
      </c>
      <c r="C59" s="42" t="s">
        <v>98</v>
      </c>
      <c r="D59" s="42" t="s">
        <v>97</v>
      </c>
      <c r="E59" s="56">
        <v>540</v>
      </c>
      <c r="F59" s="56">
        <v>540</v>
      </c>
      <c r="G59" s="35" t="s">
        <v>92</v>
      </c>
      <c r="H59" s="38">
        <v>45435</v>
      </c>
      <c r="I59" s="36" t="s">
        <v>12</v>
      </c>
    </row>
    <row r="60" spans="1:9" ht="16.5" thickBot="1" x14ac:dyDescent="0.3">
      <c r="A60" s="23" t="s">
        <v>13</v>
      </c>
      <c r="B60" s="24"/>
      <c r="C60" s="25"/>
      <c r="D60" s="26"/>
      <c r="E60" s="27">
        <f>SUM(E11:E59)</f>
        <v>8866155.4499999993</v>
      </c>
      <c r="F60" s="27">
        <f>SUM(F11:F59)</f>
        <v>8866155.4499999993</v>
      </c>
      <c r="G60" s="28"/>
      <c r="H60" s="29"/>
      <c r="I60" s="30"/>
    </row>
    <row r="61" spans="1:9" ht="15.75" x14ac:dyDescent="0.25">
      <c r="A61" s="14"/>
      <c r="B61" s="15"/>
      <c r="C61" s="15"/>
      <c r="D61" s="3"/>
      <c r="E61" s="13"/>
      <c r="F61" s="18"/>
      <c r="G61" s="16"/>
      <c r="H61" s="17"/>
      <c r="I61" s="13"/>
    </row>
    <row r="62" spans="1:9" ht="15.75" x14ac:dyDescent="0.25">
      <c r="A62" s="59"/>
      <c r="B62" s="59"/>
      <c r="D62" s="19"/>
      <c r="E62" s="22"/>
      <c r="F62" s="31"/>
      <c r="G62" s="31"/>
      <c r="H62" s="31"/>
    </row>
    <row r="63" spans="1:9" x14ac:dyDescent="0.25">
      <c r="A63" s="58" t="s">
        <v>15</v>
      </c>
      <c r="B63" s="58"/>
      <c r="D63" s="39" t="s">
        <v>17</v>
      </c>
      <c r="E63" s="22"/>
      <c r="F63" s="58" t="s">
        <v>16</v>
      </c>
      <c r="G63" s="58"/>
      <c r="H63" s="58"/>
    </row>
    <row r="64" spans="1:9" x14ac:dyDescent="0.25">
      <c r="A64" s="20"/>
      <c r="B64" s="20"/>
      <c r="D64" s="1"/>
      <c r="E64" s="13"/>
      <c r="F64"/>
    </row>
    <row r="65" spans="1:8" x14ac:dyDescent="0.25">
      <c r="A65" s="60" t="s">
        <v>19</v>
      </c>
      <c r="B65" s="60"/>
      <c r="C65" s="21"/>
      <c r="D65" s="40" t="s">
        <v>23</v>
      </c>
      <c r="E65" s="34"/>
      <c r="F65" s="60" t="s">
        <v>21</v>
      </c>
      <c r="G65" s="60"/>
      <c r="H65" s="60"/>
    </row>
    <row r="66" spans="1:8" x14ac:dyDescent="0.25">
      <c r="A66" s="57" t="s">
        <v>20</v>
      </c>
      <c r="B66" s="57"/>
      <c r="C66" s="22"/>
      <c r="D66" s="33" t="s">
        <v>24</v>
      </c>
      <c r="E66" s="32"/>
      <c r="F66" s="57" t="s">
        <v>18</v>
      </c>
      <c r="G66" s="57"/>
      <c r="H66" s="57"/>
    </row>
    <row r="67" spans="1:8" x14ac:dyDescent="0.25">
      <c r="F67"/>
      <c r="H67" s="1"/>
    </row>
    <row r="68" spans="1:8" x14ac:dyDescent="0.25">
      <c r="H68" t="s">
        <v>14</v>
      </c>
    </row>
    <row r="88" spans="9:9" x14ac:dyDescent="0.25">
      <c r="I88" s="1"/>
    </row>
    <row r="89" spans="9:9" x14ac:dyDescent="0.25">
      <c r="I89" s="1"/>
    </row>
  </sheetData>
  <sortState ref="A11:I49">
    <sortCondition ref="A11:A49"/>
  </sortState>
  <mergeCells count="12">
    <mergeCell ref="F66:H66"/>
    <mergeCell ref="A63:B63"/>
    <mergeCell ref="A66:B66"/>
    <mergeCell ref="A62:B62"/>
    <mergeCell ref="A65:B65"/>
    <mergeCell ref="F63:H63"/>
    <mergeCell ref="F65:H65"/>
    <mergeCell ref="A4:I4"/>
    <mergeCell ref="A5:I5"/>
    <mergeCell ref="A6:I6"/>
    <mergeCell ref="A7:I7"/>
    <mergeCell ref="A8:I8"/>
  </mergeCells>
  <conditionalFormatting sqref="B67:B1048576 B1:B10">
    <cfRule type="duplicateValues" dxfId="9" priority="741"/>
  </conditionalFormatting>
  <conditionalFormatting sqref="B67:B1048576">
    <cfRule type="duplicateValues" dxfId="8" priority="759"/>
  </conditionalFormatting>
  <conditionalFormatting sqref="E65">
    <cfRule type="duplicateValues" dxfId="7" priority="1"/>
  </conditionalFormatting>
  <conditionalFormatting sqref="B60">
    <cfRule type="duplicateValues" dxfId="6" priority="8"/>
  </conditionalFormatting>
  <conditionalFormatting sqref="B63:B64">
    <cfRule type="duplicateValues" dxfId="5" priority="6"/>
  </conditionalFormatting>
  <conditionalFormatting sqref="B63:B64">
    <cfRule type="duplicateValues" dxfId="4" priority="7"/>
  </conditionalFormatting>
  <conditionalFormatting sqref="B66">
    <cfRule type="duplicateValues" dxfId="3" priority="4"/>
  </conditionalFormatting>
  <conditionalFormatting sqref="B65">
    <cfRule type="duplicateValues" dxfId="2" priority="3"/>
  </conditionalFormatting>
  <conditionalFormatting sqref="B65:B66">
    <cfRule type="duplicateValues" dxfId="1" priority="5"/>
  </conditionalFormatting>
  <conditionalFormatting sqref="E65">
    <cfRule type="duplicateValues" dxfId="0" priority="2"/>
  </conditionalFormatting>
  <printOptions horizontalCentered="1" verticalCentered="1"/>
  <pageMargins left="0" right="0.45" top="0.19685039370078741" bottom="0.70866141732283472" header="0.31496062992125984" footer="0.15748031496062992"/>
  <pageSetup scale="7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REL. FACT. PAGADAS MARZO 2024</vt:lpstr>
      <vt:lpstr>Hoja1</vt:lpstr>
      <vt:lpstr>'REL. FACT. PAGADAS MARZO 2024'!Área_de_impresión</vt:lpstr>
      <vt:lpstr>'REL. FACT. PAGADAS MARZO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2024-06-06T13:28:41Z</cp:lastPrinted>
  <dcterms:created xsi:type="dcterms:W3CDTF">2022-10-03T13:13:34Z</dcterms:created>
  <dcterms:modified xsi:type="dcterms:W3CDTF">2024-06-06T13:29:35Z</dcterms:modified>
</cp:coreProperties>
</file>