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560" windowHeight="9630"/>
  </bookViews>
  <sheets>
    <sheet name="Hoja1" sheetId="1" r:id="rId1"/>
  </sheets>
  <definedNames>
    <definedName name="_xlnm.Print_Area" localSheetId="0">Hoja1!$A$1:$I$71</definedName>
    <definedName name="_xlnm.Print_Titles" localSheetId="0">Hoja1!$1:$9</definedName>
  </definedNames>
  <calcPr calcId="152511"/>
</workbook>
</file>

<file path=xl/calcChain.xml><?xml version="1.0" encoding="utf-8"?>
<calcChain xmlns="http://schemas.openxmlformats.org/spreadsheetml/2006/main">
  <c r="E55" i="1" l="1"/>
</calcChain>
</file>

<file path=xl/sharedStrings.xml><?xml version="1.0" encoding="utf-8"?>
<sst xmlns="http://schemas.openxmlformats.org/spreadsheetml/2006/main" count="253" uniqueCount="121">
  <si>
    <t>CONCEPTO</t>
  </si>
  <si>
    <t>Total  EN RD$</t>
  </si>
  <si>
    <t>PROVEEDOR</t>
  </si>
  <si>
    <t>VALORES EN RD$</t>
  </si>
  <si>
    <t>ALTICE DOMINICANA, S. A.</t>
  </si>
  <si>
    <t>PAGO SERVICIO TELEFONICO ESTA ONAMET</t>
  </si>
  <si>
    <t>COMPAÑIA DOMINICANA DE TELEFONOS C POR A</t>
  </si>
  <si>
    <t>FECHA DE REGISTRO</t>
  </si>
  <si>
    <t>NUMERO DE COMPROBANTE</t>
  </si>
  <si>
    <t>OFICINA NACIONAL DE METEOROLOGIA</t>
  </si>
  <si>
    <t>REPÚBLICA   DOMINICANA</t>
  </si>
  <si>
    <t>GOBIERNO DE LA</t>
  </si>
  <si>
    <t>GLORIA M. CEBALLOS G.</t>
  </si>
  <si>
    <t xml:space="preserve">                                          Director administrativo</t>
  </si>
  <si>
    <t>MONTO FACTURADO</t>
  </si>
  <si>
    <t>MONTO PAGADO A LA FECHA</t>
  </si>
  <si>
    <t>MONTO PENDIENTE</t>
  </si>
  <si>
    <t>FECHA FIN FACTURA</t>
  </si>
  <si>
    <t>ESTADO (COMPLETADO, PENDIENTE Y ATRASO)</t>
  </si>
  <si>
    <t>EDENORTE DOMINICANA S A</t>
  </si>
  <si>
    <t>Marzo</t>
  </si>
  <si>
    <t>Abril</t>
  </si>
  <si>
    <t xml:space="preserve">                                         PREPARADO POR:</t>
  </si>
  <si>
    <t xml:space="preserve">                        FRANCISCO EMILIANO</t>
  </si>
  <si>
    <t>ELIZABETH IVELISSE SANTANA G.</t>
  </si>
  <si>
    <t xml:space="preserve">                              REVISADO POR:</t>
  </si>
  <si>
    <t xml:space="preserve">                             Director administrativo</t>
  </si>
  <si>
    <t xml:space="preserve">   Encargada Int. Contabilidad</t>
  </si>
  <si>
    <t>APROBADO POR:</t>
  </si>
  <si>
    <t>Completado</t>
  </si>
  <si>
    <t xml:space="preserve">      RELACION DE PAGO AL 31/05/2022</t>
  </si>
  <si>
    <t> 06/04/2022</t>
  </si>
  <si>
    <t>B1500033497</t>
  </si>
  <si>
    <t>B1500033593</t>
  </si>
  <si>
    <t>B1500033999</t>
  </si>
  <si>
    <t>B1500034143</t>
  </si>
  <si>
    <t>B1500034251</t>
  </si>
  <si>
    <t>B1500034332</t>
  </si>
  <si>
    <t>B1500034333</t>
  </si>
  <si>
    <t>B1500034420</t>
  </si>
  <si>
    <t>B1500034566</t>
  </si>
  <si>
    <t>B1500034671</t>
  </si>
  <si>
    <t>B1500034819</t>
  </si>
  <si>
    <t>B1500034942</t>
  </si>
  <si>
    <t>B1500035066</t>
  </si>
  <si>
    <t>B1500035283</t>
  </si>
  <si>
    <t>B1500035346</t>
  </si>
  <si>
    <t>B1500035448</t>
  </si>
  <si>
    <t>B1500197544</t>
  </si>
  <si>
    <t>B1500198806</t>
  </si>
  <si>
    <t>B1500200644</t>
  </si>
  <si>
    <t>B1500000652</t>
  </si>
  <si>
    <t>B1500000370</t>
  </si>
  <si>
    <t>B1500001304</t>
  </si>
  <si>
    <t>B1500039344</t>
  </si>
  <si>
    <t>B1500039514</t>
  </si>
  <si>
    <t>B1500167462</t>
  </si>
  <si>
    <t>B1500167460</t>
  </si>
  <si>
    <t>B1500167459</t>
  </si>
  <si>
    <t>B1500167458</t>
  </si>
  <si>
    <t>B1500000092</t>
  </si>
  <si>
    <t>AGUA CRISTAL</t>
  </si>
  <si>
    <t>EMPRESA DISTRIBUIDORA DE ELECTRICIDAD DEL ESTE S A</t>
  </si>
  <si>
    <t>ELEGRE EVENTOS, SRL</t>
  </si>
  <si>
    <t>COMPUTADORAS DOMINICANAS S A</t>
  </si>
  <si>
    <t>SOELCA, SRL</t>
  </si>
  <si>
    <t>CONSUMO DE AGUA PURIFICADA ESTA ONAMET</t>
  </si>
  <si>
    <t>SERVICIOS DE ELECTRICIDAD ESTACIÓN CENTRAL</t>
  </si>
  <si>
    <t>SERVICIOS DE ELECTRICIDAD HATO MAYOR</t>
  </si>
  <si>
    <t>SERVICIOS DE ELECTRICIDAD MONTE PLATA</t>
  </si>
  <si>
    <t>SERVICIO DE ALQUILER MATERIALES Y EQUIPOS DE EVENTOS PARA ESTA ONAMET POR MOTIVO DEL DIA METEOROLOGICO MUNDIAL 2022</t>
  </si>
  <si>
    <t>ADQUISICIÓN DE MATERIALES Y SUMINISTROS DE OFICINAS</t>
  </si>
  <si>
    <t>ADQUISICION DE MATERIALES Y SUMINISTROS ELECTRICOS Y AFINES</t>
  </si>
  <si>
    <t xml:space="preserve">SERVICIO DE INTERNET DE LA ESTACION </t>
  </si>
  <si>
    <t xml:space="preserve">PAGO SERVICIO DE FLOTA </t>
  </si>
  <si>
    <t>SERVICIOS MANTENIMIENTO DE LOS AIRES</t>
  </si>
  <si>
    <t xml:space="preserve">Enero </t>
  </si>
  <si>
    <t>Febrero</t>
  </si>
  <si>
    <t>ADQUISICION DE PRODUCTOS DE LIMPIEZA E HIGIENE Y PRODUCTOS QUIMICOS Y DE LABORATORIOS</t>
  </si>
  <si>
    <t>B1500000795</t>
  </si>
  <si>
    <t>B1500001106</t>
  </si>
  <si>
    <t>ADQUISICION DE BANDERAS INSTITUCIONAL</t>
  </si>
  <si>
    <t>03/05/2022 </t>
  </si>
  <si>
    <t>B1500205388</t>
  </si>
  <si>
    <t>B1500202360</t>
  </si>
  <si>
    <t>B1500203574</t>
  </si>
  <si>
    <t>B1500039915</t>
  </si>
  <si>
    <t>SERVICIO TELEFÓNICO DE LA ESTACIÓN DE SANTIAGO</t>
  </si>
  <si>
    <t>COMPU-OFFICE DOMINICANA, SRL</t>
  </si>
  <si>
    <t>B1500002975</t>
  </si>
  <si>
    <t>ADQUISICION DE MATERIALES Y SUMINISTROS</t>
  </si>
  <si>
    <t>ADQUISICIÓN DE MOBILIARIOS DE OFICINA</t>
  </si>
  <si>
    <t>B1500001035</t>
  </si>
  <si>
    <t>B1500000606</t>
  </si>
  <si>
    <t>ADQUISICIÓN DE MOBILIARIOS DE OFICINAS</t>
  </si>
  <si>
    <t>B1500284235</t>
  </si>
  <si>
    <t>SERVICIOS DE ENERGÍA ELÉCTRICA DE LA ESTACIÓN DE MONTECRISTI</t>
  </si>
  <si>
    <t>B1500000136</t>
  </si>
  <si>
    <t>ADQUISICIÓN MATERIALES FERRETEROS</t>
  </si>
  <si>
    <t>SERVICIOS DE AGUA DE LAS ESTACIONES DE H.M, M.C, M.P</t>
  </si>
  <si>
    <t>INST NAC DE AGUAS POTABLES Y ALCATARILLADOS</t>
  </si>
  <si>
    <t>PAGO FACTURA B1500091066 Y B1500091114, POR EL SERVICIO DE CONSUMO DE AGUA EN LA CEDE CENTRAL Y RADIO SONDEO, DURANTE EL MES DE MAYO 2022, DE ESTA ONAMET.</t>
  </si>
  <si>
    <t>CORPORACION DEL ACUEDUCTO Y ALCANTARILLADO DE SANTO DOMINGO</t>
  </si>
  <si>
    <t>B1500091066, B1500091114</t>
  </si>
  <si>
    <t>B1500234659, B1500239364, B1500239366</t>
  </si>
  <si>
    <t xml:space="preserve">ADQUISICION DE PRODUCTOS Y UTLIES DE LIMPIEZA, HIGIENE E  INSUMOS  VARIOS </t>
  </si>
  <si>
    <t>B1500001006</t>
  </si>
  <si>
    <t>SERVICIOS DE INTERNET DE LA ESTACION DE BARAHONA</t>
  </si>
  <si>
    <t>B1500040167</t>
  </si>
  <si>
    <t>SIMBEL</t>
  </si>
  <si>
    <t>Mayo</t>
  </si>
  <si>
    <t>B1500000113</t>
  </si>
  <si>
    <t>ADQUISICION DE DOS COMPUTADORAS COMPLETAS</t>
  </si>
  <si>
    <t>VELEZ IMPORT, SRL</t>
  </si>
  <si>
    <t>SUMINISTROS GUIPAK, SRL</t>
  </si>
  <si>
    <t>BANDERAS DEL MUNDO, SRL</t>
  </si>
  <si>
    <t>RAMIREZ &amp; MOJICA ENVOY PACK COURIER EXPRESS, SRL</t>
  </si>
  <si>
    <t>FLOW, SRL</t>
  </si>
  <si>
    <t>E&amp;C MULTISERVICES, EIRL</t>
  </si>
  <si>
    <t>DISTRIBUIDORA BACESMOS, SRL</t>
  </si>
  <si>
    <t>Directora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</si>
</sst>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43" fontId="1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vertical="center"/>
    </xf>
    <xf numFmtId="0" fontId="0" fillId="0" borderId="0" xfId="0" applyFill="1"/>
    <xf numFmtId="0" fontId="2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Border="1"/>
    <xf numFmtId="0" fontId="12" fillId="0" borderId="0" xfId="0" applyFont="1" applyBorder="1" applyAlignment="1"/>
    <xf numFmtId="0" fontId="0" fillId="0" borderId="0" xfId="0" applyBorder="1" applyAlignment="1"/>
    <xf numFmtId="0" fontId="0" fillId="0" borderId="0" xfId="0" applyAlignment="1"/>
    <xf numFmtId="43" fontId="0" fillId="0" borderId="0" xfId="3" applyFont="1"/>
    <xf numFmtId="0" fontId="16" fillId="0" borderId="1" xfId="0" applyFont="1" applyFill="1" applyBorder="1" applyAlignment="1">
      <alignment horizontal="left" vertical="center" wrapText="1"/>
    </xf>
    <xf numFmtId="43" fontId="16" fillId="0" borderId="1" xfId="3" applyFont="1" applyFill="1" applyBorder="1" applyAlignment="1">
      <alignment horizontal="right" vertical="center"/>
    </xf>
    <xf numFmtId="43" fontId="16" fillId="0" borderId="7" xfId="3" applyFont="1" applyFill="1" applyBorder="1" applyAlignment="1">
      <alignment horizontal="right" vertical="center"/>
    </xf>
    <xf numFmtId="14" fontId="0" fillId="0" borderId="1" xfId="0" applyNumberFormat="1" applyBorder="1"/>
    <xf numFmtId="164" fontId="0" fillId="0" borderId="1" xfId="0" applyNumberFormat="1" applyBorder="1"/>
    <xf numFmtId="164" fontId="0" fillId="0" borderId="1" xfId="0" applyNumberFormat="1" applyFill="1" applyBorder="1"/>
    <xf numFmtId="14" fontId="0" fillId="0" borderId="7" xfId="0" applyNumberFormat="1" applyBorder="1"/>
    <xf numFmtId="0" fontId="0" fillId="0" borderId="6" xfId="0" applyBorder="1"/>
    <xf numFmtId="164" fontId="0" fillId="0" borderId="7" xfId="0" applyNumberFormat="1" applyBorder="1"/>
    <xf numFmtId="0" fontId="0" fillId="0" borderId="8" xfId="0" applyBorder="1"/>
    <xf numFmtId="0" fontId="1" fillId="0" borderId="0" xfId="0" applyFont="1" applyBorder="1" applyAlignment="1"/>
    <xf numFmtId="4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">
    <cellStyle name="Millares" xfId="3" builtinId="3"/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40483</xdr:colOff>
      <xdr:row>0</xdr:row>
      <xdr:rowOff>0</xdr:rowOff>
    </xdr:from>
    <xdr:to>
      <xdr:col>8</xdr:col>
      <xdr:colOff>291211</xdr:colOff>
      <xdr:row>0</xdr:row>
      <xdr:rowOff>2966</xdr:rowOff>
    </xdr:to>
    <xdr:pic>
      <xdr:nvPicPr>
        <xdr:cNvPr id="6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51333" y="671513"/>
          <a:ext cx="1285778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5</xdr:row>
      <xdr:rowOff>0</xdr:rowOff>
    </xdr:from>
    <xdr:to>
      <xdr:col>1</xdr:col>
      <xdr:colOff>173182</xdr:colOff>
      <xdr:row>5</xdr:row>
      <xdr:rowOff>1123</xdr:rowOff>
    </xdr:to>
    <xdr:pic>
      <xdr:nvPicPr>
        <xdr:cNvPr id="7" name="1 Imagen" descr="escudodominicano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1352550"/>
          <a:ext cx="1343025" cy="1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1394423</xdr:colOff>
      <xdr:row>0</xdr:row>
      <xdr:rowOff>0</xdr:rowOff>
    </xdr:from>
    <xdr:to>
      <xdr:col>3</xdr:col>
      <xdr:colOff>2000250</xdr:colOff>
      <xdr:row>1</xdr:row>
      <xdr:rowOff>165967</xdr:rowOff>
    </xdr:to>
    <xdr:pic>
      <xdr:nvPicPr>
        <xdr:cNvPr id="10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2287" y="8659"/>
          <a:ext cx="605827" cy="503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666750</xdr:colOff>
      <xdr:row>4</xdr:row>
      <xdr:rowOff>34637</xdr:rowOff>
    </xdr:from>
    <xdr:to>
      <xdr:col>3</xdr:col>
      <xdr:colOff>2493818</xdr:colOff>
      <xdr:row>4</xdr:row>
      <xdr:rowOff>40987</xdr:rowOff>
    </xdr:to>
    <xdr:cxnSp macro="">
      <xdr:nvCxnSpPr>
        <xdr:cNvPr id="5" name="6 Conector recto"/>
        <xdr:cNvCxnSpPr/>
      </xdr:nvCxnSpPr>
      <xdr:spPr>
        <a:xfrm flipV="1">
          <a:off x="5394614" y="1004455"/>
          <a:ext cx="1827068" cy="635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showGridLines="0" tabSelected="1" topLeftCell="B1" zoomScaleNormal="100" workbookViewId="0">
      <selection activeCell="I10" sqref="I10"/>
    </sheetView>
  </sheetViews>
  <sheetFormatPr baseColWidth="10" defaultRowHeight="15" x14ac:dyDescent="0.25"/>
  <cols>
    <col min="1" max="1" width="12.85546875" customWidth="1"/>
    <col min="2" max="2" width="16.140625" customWidth="1"/>
    <col min="3" max="3" width="42" customWidth="1"/>
    <col min="4" max="4" width="38.85546875" customWidth="1"/>
    <col min="5" max="5" width="20" customWidth="1"/>
    <col min="6" max="6" width="16.42578125" customWidth="1"/>
    <col min="7" max="7" width="16" customWidth="1"/>
    <col min="8" max="8" width="13.140625" customWidth="1"/>
    <col min="9" max="9" width="14.140625" customWidth="1"/>
    <col min="11" max="11" width="13.85546875" style="18" customWidth="1"/>
  </cols>
  <sheetData>
    <row r="1" spans="1:11" s="4" customFormat="1" ht="15.75" x14ac:dyDescent="0.25">
      <c r="A1" s="1"/>
      <c r="B1" s="1"/>
      <c r="C1" s="6"/>
      <c r="D1" s="6"/>
      <c r="E1" s="6"/>
      <c r="F1"/>
      <c r="G1" s="5"/>
      <c r="H1"/>
      <c r="I1"/>
      <c r="J1"/>
      <c r="K1" s="18"/>
    </row>
    <row r="2" spans="1:11" s="4" customFormat="1" ht="15.75" x14ac:dyDescent="0.25">
      <c r="A2" s="1"/>
      <c r="B2" s="1"/>
      <c r="C2" s="6"/>
      <c r="D2" s="6"/>
      <c r="E2" s="6"/>
      <c r="F2"/>
      <c r="G2" s="5"/>
      <c r="H2"/>
      <c r="I2"/>
      <c r="J2"/>
      <c r="K2" s="18"/>
    </row>
    <row r="3" spans="1:11" s="4" customFormat="1" ht="18.75" customHeight="1" x14ac:dyDescent="0.25">
      <c r="A3" s="52" t="s">
        <v>11</v>
      </c>
      <c r="B3" s="52"/>
      <c r="C3" s="52"/>
      <c r="D3" s="52"/>
      <c r="E3" s="52"/>
      <c r="F3" s="52"/>
      <c r="G3" s="52"/>
      <c r="H3" s="52"/>
      <c r="I3" s="52"/>
      <c r="J3"/>
      <c r="K3" s="18"/>
    </row>
    <row r="4" spans="1:11" s="4" customFormat="1" ht="14.25" customHeight="1" x14ac:dyDescent="0.25">
      <c r="A4" s="51" t="s">
        <v>10</v>
      </c>
      <c r="B4" s="51"/>
      <c r="C4" s="51"/>
      <c r="D4" s="51"/>
      <c r="E4" s="51"/>
      <c r="F4" s="51"/>
      <c r="G4" s="51"/>
      <c r="H4" s="51"/>
      <c r="I4" s="51"/>
      <c r="J4"/>
      <c r="K4" s="18"/>
    </row>
    <row r="5" spans="1:11" s="4" customFormat="1" ht="22.5" customHeight="1" x14ac:dyDescent="0.25">
      <c r="A5" s="50" t="s">
        <v>9</v>
      </c>
      <c r="B5" s="50"/>
      <c r="C5" s="50"/>
      <c r="D5" s="50"/>
      <c r="E5" s="50"/>
      <c r="F5" s="50"/>
      <c r="G5" s="50"/>
      <c r="H5" s="50"/>
      <c r="I5" s="50"/>
      <c r="J5"/>
      <c r="K5" s="18"/>
    </row>
    <row r="6" spans="1:11" s="4" customFormat="1" ht="20.25" customHeight="1" x14ac:dyDescent="0.25">
      <c r="A6" s="49" t="s">
        <v>30</v>
      </c>
      <c r="B6" s="49"/>
      <c r="C6" s="49"/>
      <c r="D6" s="49"/>
      <c r="E6" s="49"/>
      <c r="F6" s="49"/>
      <c r="G6" s="49"/>
      <c r="H6" s="49"/>
      <c r="I6" s="49"/>
      <c r="J6"/>
      <c r="K6" s="18"/>
    </row>
    <row r="7" spans="1:11" ht="18" customHeight="1" x14ac:dyDescent="0.25">
      <c r="A7" s="48" t="s">
        <v>3</v>
      </c>
      <c r="B7" s="48"/>
      <c r="C7" s="48"/>
      <c r="D7" s="48"/>
      <c r="E7" s="48"/>
      <c r="F7" s="48"/>
      <c r="G7" s="48"/>
      <c r="H7" s="48"/>
      <c r="I7" s="48"/>
      <c r="J7" s="4"/>
    </row>
    <row r="8" spans="1:11" ht="15.75" customHeight="1" thickBot="1" x14ac:dyDescent="0.3">
      <c r="A8" s="12"/>
      <c r="B8" s="12"/>
      <c r="C8" s="12"/>
      <c r="D8" s="12"/>
      <c r="E8" s="12"/>
      <c r="G8" s="4"/>
      <c r="H8" s="4"/>
      <c r="I8" s="4"/>
      <c r="J8" s="4"/>
    </row>
    <row r="9" spans="1:11" ht="25.5" customHeight="1" x14ac:dyDescent="0.25">
      <c r="A9" s="32" t="s">
        <v>7</v>
      </c>
      <c r="B9" s="33" t="s">
        <v>8</v>
      </c>
      <c r="C9" s="33" t="s">
        <v>2</v>
      </c>
      <c r="D9" s="33" t="s">
        <v>0</v>
      </c>
      <c r="E9" s="34" t="s">
        <v>14</v>
      </c>
      <c r="F9" s="34" t="s">
        <v>15</v>
      </c>
      <c r="G9" s="34" t="s">
        <v>16</v>
      </c>
      <c r="H9" s="34" t="s">
        <v>17</v>
      </c>
      <c r="I9" s="35" t="s">
        <v>18</v>
      </c>
      <c r="J9" s="4"/>
    </row>
    <row r="10" spans="1:11" ht="20.100000000000001" customHeight="1" x14ac:dyDescent="0.25">
      <c r="A10" s="11">
        <v>44564</v>
      </c>
      <c r="B10" s="13" t="s">
        <v>32</v>
      </c>
      <c r="C10" s="19" t="s">
        <v>61</v>
      </c>
      <c r="D10" s="19" t="s">
        <v>66</v>
      </c>
      <c r="E10" s="20">
        <v>825</v>
      </c>
      <c r="F10" s="20">
        <v>825</v>
      </c>
      <c r="G10" s="22" t="s">
        <v>76</v>
      </c>
      <c r="H10" s="23">
        <v>44564</v>
      </c>
      <c r="I10" s="26" t="s">
        <v>29</v>
      </c>
    </row>
    <row r="11" spans="1:11" ht="20.100000000000001" customHeight="1" x14ac:dyDescent="0.25">
      <c r="A11" s="11">
        <v>44572</v>
      </c>
      <c r="B11" s="13" t="s">
        <v>33</v>
      </c>
      <c r="C11" s="19" t="s">
        <v>61</v>
      </c>
      <c r="D11" s="19" t="s">
        <v>66</v>
      </c>
      <c r="E11" s="20">
        <v>1485</v>
      </c>
      <c r="F11" s="20">
        <v>1485</v>
      </c>
      <c r="G11" s="22" t="s">
        <v>76</v>
      </c>
      <c r="H11" s="23">
        <v>44572</v>
      </c>
      <c r="I11" s="26" t="s">
        <v>29</v>
      </c>
    </row>
    <row r="12" spans="1:11" ht="20.100000000000001" customHeight="1" x14ac:dyDescent="0.25">
      <c r="A12" s="11">
        <v>44594</v>
      </c>
      <c r="B12" s="13" t="s">
        <v>34</v>
      </c>
      <c r="C12" s="19" t="s">
        <v>61</v>
      </c>
      <c r="D12" s="19" t="s">
        <v>66</v>
      </c>
      <c r="E12" s="20">
        <v>1815</v>
      </c>
      <c r="F12" s="20">
        <v>1815</v>
      </c>
      <c r="G12" s="22" t="s">
        <v>77</v>
      </c>
      <c r="H12" s="23">
        <v>44594</v>
      </c>
      <c r="I12" s="26" t="s">
        <v>29</v>
      </c>
    </row>
    <row r="13" spans="1:11" s="4" customFormat="1" ht="20.100000000000001" customHeight="1" x14ac:dyDescent="0.25">
      <c r="A13" s="11">
        <v>44601</v>
      </c>
      <c r="B13" s="13" t="s">
        <v>35</v>
      </c>
      <c r="C13" s="19" t="s">
        <v>61</v>
      </c>
      <c r="D13" s="19" t="s">
        <v>66</v>
      </c>
      <c r="E13" s="20">
        <v>1705</v>
      </c>
      <c r="F13" s="20">
        <v>1705</v>
      </c>
      <c r="G13" s="22" t="s">
        <v>77</v>
      </c>
      <c r="H13" s="24">
        <v>44601</v>
      </c>
      <c r="I13" s="26" t="s">
        <v>29</v>
      </c>
      <c r="J13"/>
      <c r="K13" s="18"/>
    </row>
    <row r="14" spans="1:11" s="4" customFormat="1" ht="20.100000000000001" customHeight="1" x14ac:dyDescent="0.25">
      <c r="A14" s="11">
        <v>44607</v>
      </c>
      <c r="B14" s="13" t="s">
        <v>36</v>
      </c>
      <c r="C14" s="19" t="s">
        <v>61</v>
      </c>
      <c r="D14" s="19" t="s">
        <v>66</v>
      </c>
      <c r="E14" s="20">
        <v>1045</v>
      </c>
      <c r="F14" s="20">
        <v>1045</v>
      </c>
      <c r="G14" s="22" t="s">
        <v>77</v>
      </c>
      <c r="H14" s="24">
        <v>44607</v>
      </c>
      <c r="I14" s="26" t="s">
        <v>29</v>
      </c>
      <c r="J14"/>
      <c r="K14" s="18"/>
    </row>
    <row r="15" spans="1:11" s="4" customFormat="1" ht="20.100000000000001" customHeight="1" x14ac:dyDescent="0.25">
      <c r="A15" s="11">
        <v>44609</v>
      </c>
      <c r="B15" s="13" t="s">
        <v>37</v>
      </c>
      <c r="C15" s="19" t="s">
        <v>61</v>
      </c>
      <c r="D15" s="19" t="s">
        <v>66</v>
      </c>
      <c r="E15" s="20">
        <v>2200</v>
      </c>
      <c r="F15" s="20">
        <v>2200</v>
      </c>
      <c r="G15" s="22" t="s">
        <v>77</v>
      </c>
      <c r="H15" s="24">
        <v>44609</v>
      </c>
      <c r="I15" s="26" t="s">
        <v>29</v>
      </c>
      <c r="J15"/>
      <c r="K15" s="18"/>
    </row>
    <row r="16" spans="1:11" s="4" customFormat="1" ht="20.100000000000001" customHeight="1" x14ac:dyDescent="0.25">
      <c r="A16" s="11">
        <v>44609</v>
      </c>
      <c r="B16" s="13" t="s">
        <v>38</v>
      </c>
      <c r="C16" s="19" t="s">
        <v>61</v>
      </c>
      <c r="D16" s="19" t="s">
        <v>66</v>
      </c>
      <c r="E16" s="20">
        <v>990</v>
      </c>
      <c r="F16" s="20">
        <v>990</v>
      </c>
      <c r="G16" s="22" t="s">
        <v>77</v>
      </c>
      <c r="H16" s="24">
        <v>44609</v>
      </c>
      <c r="I16" s="26" t="s">
        <v>29</v>
      </c>
      <c r="J16"/>
      <c r="K16" s="18"/>
    </row>
    <row r="17" spans="1:11" s="4" customFormat="1" ht="20.100000000000001" customHeight="1" x14ac:dyDescent="0.25">
      <c r="A17" s="11">
        <v>44615</v>
      </c>
      <c r="B17" s="13" t="s">
        <v>39</v>
      </c>
      <c r="C17" s="19" t="s">
        <v>61</v>
      </c>
      <c r="D17" s="19" t="s">
        <v>66</v>
      </c>
      <c r="E17" s="20">
        <v>2145</v>
      </c>
      <c r="F17" s="20">
        <v>2145</v>
      </c>
      <c r="G17" s="22" t="s">
        <v>77</v>
      </c>
      <c r="H17" s="24">
        <v>44615</v>
      </c>
      <c r="I17" s="26" t="s">
        <v>29</v>
      </c>
      <c r="J17"/>
      <c r="K17" s="18"/>
    </row>
    <row r="18" spans="1:11" s="4" customFormat="1" ht="20.100000000000001" customHeight="1" x14ac:dyDescent="0.25">
      <c r="A18" s="11">
        <v>44623</v>
      </c>
      <c r="B18" s="13" t="s">
        <v>40</v>
      </c>
      <c r="C18" s="19" t="s">
        <v>61</v>
      </c>
      <c r="D18" s="19" t="s">
        <v>66</v>
      </c>
      <c r="E18" s="20">
        <v>2035</v>
      </c>
      <c r="F18" s="20">
        <v>2035</v>
      </c>
      <c r="G18" s="22" t="s">
        <v>20</v>
      </c>
      <c r="H18" s="24">
        <v>44623</v>
      </c>
      <c r="I18" s="26" t="s">
        <v>29</v>
      </c>
      <c r="J18"/>
      <c r="K18" s="18"/>
    </row>
    <row r="19" spans="1:11" s="4" customFormat="1" ht="20.100000000000001" customHeight="1" x14ac:dyDescent="0.25">
      <c r="A19" s="11">
        <v>44630</v>
      </c>
      <c r="B19" s="13" t="s">
        <v>41</v>
      </c>
      <c r="C19" s="19" t="s">
        <v>61</v>
      </c>
      <c r="D19" s="19" t="s">
        <v>66</v>
      </c>
      <c r="E19" s="20">
        <v>2310</v>
      </c>
      <c r="F19" s="20">
        <v>2310</v>
      </c>
      <c r="G19" s="22" t="s">
        <v>20</v>
      </c>
      <c r="H19" s="24">
        <v>44630</v>
      </c>
      <c r="I19" s="26" t="s">
        <v>29</v>
      </c>
      <c r="J19"/>
      <c r="K19" s="18"/>
    </row>
    <row r="20" spans="1:11" s="4" customFormat="1" ht="20.100000000000001" customHeight="1" x14ac:dyDescent="0.25">
      <c r="A20" s="11">
        <v>44637</v>
      </c>
      <c r="B20" s="13" t="s">
        <v>42</v>
      </c>
      <c r="C20" s="19" t="s">
        <v>61</v>
      </c>
      <c r="D20" s="19" t="s">
        <v>66</v>
      </c>
      <c r="E20" s="20">
        <v>1815</v>
      </c>
      <c r="F20" s="20">
        <v>1815</v>
      </c>
      <c r="G20" s="22" t="s">
        <v>20</v>
      </c>
      <c r="H20" s="24">
        <v>44637</v>
      </c>
      <c r="I20" s="26" t="s">
        <v>29</v>
      </c>
      <c r="J20"/>
      <c r="K20" s="18"/>
    </row>
    <row r="21" spans="1:11" s="4" customFormat="1" ht="20.100000000000001" customHeight="1" x14ac:dyDescent="0.25">
      <c r="A21" s="11">
        <v>44643</v>
      </c>
      <c r="B21" s="13" t="s">
        <v>43</v>
      </c>
      <c r="C21" s="19" t="s">
        <v>61</v>
      </c>
      <c r="D21" s="19" t="s">
        <v>66</v>
      </c>
      <c r="E21" s="20">
        <v>1485</v>
      </c>
      <c r="F21" s="20">
        <v>1485</v>
      </c>
      <c r="G21" s="22" t="s">
        <v>20</v>
      </c>
      <c r="H21" s="24">
        <v>44643</v>
      </c>
      <c r="I21" s="26" t="s">
        <v>29</v>
      </c>
      <c r="J21"/>
      <c r="K21" s="18"/>
    </row>
    <row r="22" spans="1:11" s="4" customFormat="1" ht="20.100000000000001" customHeight="1" x14ac:dyDescent="0.25">
      <c r="A22" s="11">
        <v>44650</v>
      </c>
      <c r="B22" s="13" t="s">
        <v>44</v>
      </c>
      <c r="C22" s="19" t="s">
        <v>61</v>
      </c>
      <c r="D22" s="19" t="s">
        <v>66</v>
      </c>
      <c r="E22" s="20">
        <v>1870</v>
      </c>
      <c r="F22" s="20">
        <v>1870</v>
      </c>
      <c r="G22" s="22" t="s">
        <v>20</v>
      </c>
      <c r="H22" s="24">
        <v>44650</v>
      </c>
      <c r="I22" s="26" t="s">
        <v>29</v>
      </c>
      <c r="J22"/>
      <c r="K22" s="18"/>
    </row>
    <row r="23" spans="1:11" s="4" customFormat="1" ht="20.100000000000001" customHeight="1" x14ac:dyDescent="0.25">
      <c r="A23" s="11">
        <v>44657</v>
      </c>
      <c r="B23" s="13" t="s">
        <v>45</v>
      </c>
      <c r="C23" s="19" t="s">
        <v>61</v>
      </c>
      <c r="D23" s="19" t="s">
        <v>66</v>
      </c>
      <c r="E23" s="20">
        <v>2475</v>
      </c>
      <c r="F23" s="20">
        <v>2475</v>
      </c>
      <c r="G23" s="22" t="s">
        <v>21</v>
      </c>
      <c r="H23" s="24">
        <v>44657</v>
      </c>
      <c r="I23" s="26" t="s">
        <v>29</v>
      </c>
      <c r="J23"/>
      <c r="K23" s="18"/>
    </row>
    <row r="24" spans="1:11" s="4" customFormat="1" ht="20.100000000000001" customHeight="1" x14ac:dyDescent="0.25">
      <c r="A24" s="11">
        <v>44669</v>
      </c>
      <c r="B24" s="13" t="s">
        <v>46</v>
      </c>
      <c r="C24" s="19" t="s">
        <v>61</v>
      </c>
      <c r="D24" s="19" t="s">
        <v>66</v>
      </c>
      <c r="E24" s="20">
        <v>2585</v>
      </c>
      <c r="F24" s="20">
        <v>2585</v>
      </c>
      <c r="G24" s="22" t="s">
        <v>21</v>
      </c>
      <c r="H24" s="24">
        <v>44669</v>
      </c>
      <c r="I24" s="26" t="s">
        <v>29</v>
      </c>
      <c r="J24"/>
      <c r="K24" s="18"/>
    </row>
    <row r="25" spans="1:11" s="4" customFormat="1" ht="20.100000000000001" customHeight="1" x14ac:dyDescent="0.25">
      <c r="A25" s="11">
        <v>44676</v>
      </c>
      <c r="B25" s="13" t="s">
        <v>47</v>
      </c>
      <c r="C25" s="19" t="s">
        <v>61</v>
      </c>
      <c r="D25" s="19" t="s">
        <v>66</v>
      </c>
      <c r="E25" s="20">
        <v>495</v>
      </c>
      <c r="F25" s="20">
        <v>495</v>
      </c>
      <c r="G25" s="22" t="s">
        <v>21</v>
      </c>
      <c r="H25" s="24">
        <v>44676</v>
      </c>
      <c r="I25" s="26" t="s">
        <v>29</v>
      </c>
      <c r="J25"/>
      <c r="K25" s="18"/>
    </row>
    <row r="26" spans="1:11" s="4" customFormat="1" ht="20.100000000000001" customHeight="1" x14ac:dyDescent="0.25">
      <c r="A26" s="11">
        <v>44638</v>
      </c>
      <c r="B26" s="13" t="s">
        <v>48</v>
      </c>
      <c r="C26" s="19" t="s">
        <v>62</v>
      </c>
      <c r="D26" s="19" t="s">
        <v>67</v>
      </c>
      <c r="E26" s="20">
        <v>251811.8</v>
      </c>
      <c r="F26" s="20">
        <v>251811.8</v>
      </c>
      <c r="G26" s="22" t="s">
        <v>20</v>
      </c>
      <c r="H26" s="24">
        <v>44638</v>
      </c>
      <c r="I26" s="26" t="s">
        <v>29</v>
      </c>
      <c r="J26"/>
      <c r="K26" s="18"/>
    </row>
    <row r="27" spans="1:11" s="4" customFormat="1" ht="20.100000000000001" customHeight="1" x14ac:dyDescent="0.25">
      <c r="A27" s="11">
        <v>44638</v>
      </c>
      <c r="B27" s="13" t="s">
        <v>49</v>
      </c>
      <c r="C27" s="19" t="s">
        <v>62</v>
      </c>
      <c r="D27" s="19" t="s">
        <v>68</v>
      </c>
      <c r="E27" s="20">
        <v>2344.13</v>
      </c>
      <c r="F27" s="20">
        <v>2344.13</v>
      </c>
      <c r="G27" s="22" t="s">
        <v>20</v>
      </c>
      <c r="H27" s="24">
        <v>44638</v>
      </c>
      <c r="I27" s="26" t="s">
        <v>29</v>
      </c>
      <c r="J27"/>
      <c r="K27" s="18"/>
    </row>
    <row r="28" spans="1:11" ht="20.100000000000001" customHeight="1" x14ac:dyDescent="0.25">
      <c r="A28" s="11">
        <v>44641</v>
      </c>
      <c r="B28" s="13" t="s">
        <v>50</v>
      </c>
      <c r="C28" s="19" t="s">
        <v>62</v>
      </c>
      <c r="D28" s="19" t="s">
        <v>69</v>
      </c>
      <c r="E28" s="20">
        <v>131.4</v>
      </c>
      <c r="F28" s="20">
        <v>131.4</v>
      </c>
      <c r="G28" s="22" t="s">
        <v>20</v>
      </c>
      <c r="H28" s="23">
        <v>44641</v>
      </c>
      <c r="I28" s="26" t="s">
        <v>29</v>
      </c>
    </row>
    <row r="29" spans="1:11" ht="20.100000000000001" customHeight="1" x14ac:dyDescent="0.25">
      <c r="A29" s="11">
        <v>44645</v>
      </c>
      <c r="B29" s="13" t="s">
        <v>51</v>
      </c>
      <c r="C29" s="19" t="s">
        <v>63</v>
      </c>
      <c r="D29" s="19" t="s">
        <v>70</v>
      </c>
      <c r="E29" s="20">
        <v>28615</v>
      </c>
      <c r="F29" s="20">
        <v>28615</v>
      </c>
      <c r="G29" s="22" t="s">
        <v>20</v>
      </c>
      <c r="H29" s="23">
        <v>44645</v>
      </c>
      <c r="I29" s="26" t="s">
        <v>29</v>
      </c>
    </row>
    <row r="30" spans="1:11" ht="20.100000000000001" customHeight="1" x14ac:dyDescent="0.25">
      <c r="A30" s="11">
        <v>44669</v>
      </c>
      <c r="B30" s="13" t="s">
        <v>52</v>
      </c>
      <c r="C30" s="19" t="s">
        <v>113</v>
      </c>
      <c r="D30" s="19" t="s">
        <v>71</v>
      </c>
      <c r="E30" s="20">
        <v>123590.02</v>
      </c>
      <c r="F30" s="20">
        <v>123590.02</v>
      </c>
      <c r="G30" s="22" t="s">
        <v>21</v>
      </c>
      <c r="H30" s="23">
        <v>44669</v>
      </c>
      <c r="I30" s="26" t="s">
        <v>29</v>
      </c>
    </row>
    <row r="31" spans="1:11" ht="20.100000000000001" customHeight="1" x14ac:dyDescent="0.25">
      <c r="A31" s="11">
        <v>44676</v>
      </c>
      <c r="B31" s="13" t="s">
        <v>53</v>
      </c>
      <c r="C31" s="19" t="s">
        <v>64</v>
      </c>
      <c r="D31" s="19" t="s">
        <v>72</v>
      </c>
      <c r="E31" s="20">
        <v>119084.12</v>
      </c>
      <c r="F31" s="20">
        <v>119084.12</v>
      </c>
      <c r="G31" s="22" t="s">
        <v>21</v>
      </c>
      <c r="H31" s="23">
        <v>44676</v>
      </c>
      <c r="I31" s="26" t="s">
        <v>29</v>
      </c>
    </row>
    <row r="32" spans="1:11" ht="20.100000000000001" customHeight="1" x14ac:dyDescent="0.25">
      <c r="A32" s="11">
        <v>44679</v>
      </c>
      <c r="B32" s="13" t="s">
        <v>54</v>
      </c>
      <c r="C32" s="19" t="s">
        <v>4</v>
      </c>
      <c r="D32" s="19" t="s">
        <v>5</v>
      </c>
      <c r="E32" s="20">
        <v>4468.05</v>
      </c>
      <c r="F32" s="20">
        <v>4468.05</v>
      </c>
      <c r="G32" s="22" t="s">
        <v>21</v>
      </c>
      <c r="H32" s="23">
        <v>44679</v>
      </c>
      <c r="I32" s="26" t="s">
        <v>29</v>
      </c>
    </row>
    <row r="33" spans="1:9" ht="20.100000000000001" customHeight="1" x14ac:dyDescent="0.25">
      <c r="A33" s="11">
        <v>44679</v>
      </c>
      <c r="B33" s="13" t="s">
        <v>55</v>
      </c>
      <c r="C33" s="19" t="s">
        <v>4</v>
      </c>
      <c r="D33" s="19" t="s">
        <v>5</v>
      </c>
      <c r="E33" s="20">
        <v>42584.24</v>
      </c>
      <c r="F33" s="20">
        <v>42584.24</v>
      </c>
      <c r="G33" s="22" t="s">
        <v>21</v>
      </c>
      <c r="H33" s="23">
        <v>44679</v>
      </c>
      <c r="I33" s="26" t="s">
        <v>29</v>
      </c>
    </row>
    <row r="34" spans="1:9" ht="20.100000000000001" customHeight="1" x14ac:dyDescent="0.25">
      <c r="A34" s="11">
        <v>44679</v>
      </c>
      <c r="B34" s="13" t="s">
        <v>56</v>
      </c>
      <c r="C34" s="19" t="s">
        <v>6</v>
      </c>
      <c r="D34" s="19" t="s">
        <v>73</v>
      </c>
      <c r="E34" s="20">
        <v>1033.5</v>
      </c>
      <c r="F34" s="20">
        <v>1033.5</v>
      </c>
      <c r="G34" s="22" t="s">
        <v>21</v>
      </c>
      <c r="H34" s="23">
        <v>44679</v>
      </c>
      <c r="I34" s="26" t="s">
        <v>29</v>
      </c>
    </row>
    <row r="35" spans="1:9" ht="20.100000000000001" customHeight="1" x14ac:dyDescent="0.25">
      <c r="A35" s="11">
        <v>44679</v>
      </c>
      <c r="B35" s="13" t="s">
        <v>57</v>
      </c>
      <c r="C35" s="19" t="s">
        <v>6</v>
      </c>
      <c r="D35" s="19" t="s">
        <v>73</v>
      </c>
      <c r="E35" s="20">
        <v>2073.5</v>
      </c>
      <c r="F35" s="20">
        <v>2073.5</v>
      </c>
      <c r="G35" s="22" t="s">
        <v>21</v>
      </c>
      <c r="H35" s="23">
        <v>44679</v>
      </c>
      <c r="I35" s="26" t="s">
        <v>29</v>
      </c>
    </row>
    <row r="36" spans="1:9" ht="20.100000000000001" customHeight="1" x14ac:dyDescent="0.25">
      <c r="A36" s="11">
        <v>44679</v>
      </c>
      <c r="B36" s="13" t="s">
        <v>58</v>
      </c>
      <c r="C36" s="19" t="s">
        <v>6</v>
      </c>
      <c r="D36" s="19" t="s">
        <v>5</v>
      </c>
      <c r="E36" s="20">
        <v>52141.74</v>
      </c>
      <c r="F36" s="20">
        <v>52141.74</v>
      </c>
      <c r="G36" s="22" t="s">
        <v>21</v>
      </c>
      <c r="H36" s="23">
        <v>44679</v>
      </c>
      <c r="I36" s="26" t="s">
        <v>29</v>
      </c>
    </row>
    <row r="37" spans="1:9" ht="20.100000000000001" customHeight="1" x14ac:dyDescent="0.25">
      <c r="A37" s="11">
        <v>44679</v>
      </c>
      <c r="B37" s="13" t="s">
        <v>59</v>
      </c>
      <c r="C37" s="19" t="s">
        <v>6</v>
      </c>
      <c r="D37" s="19" t="s">
        <v>74</v>
      </c>
      <c r="E37" s="20">
        <v>160147.41</v>
      </c>
      <c r="F37" s="20">
        <v>160147.41</v>
      </c>
      <c r="G37" s="22" t="s">
        <v>21</v>
      </c>
      <c r="H37" s="23">
        <v>44679</v>
      </c>
      <c r="I37" s="26" t="s">
        <v>29</v>
      </c>
    </row>
    <row r="38" spans="1:9" ht="20.100000000000001" customHeight="1" x14ac:dyDescent="0.25">
      <c r="A38" s="11" t="s">
        <v>31</v>
      </c>
      <c r="B38" s="13" t="s">
        <v>60</v>
      </c>
      <c r="C38" s="19" t="s">
        <v>65</v>
      </c>
      <c r="D38" s="19" t="s">
        <v>75</v>
      </c>
      <c r="E38" s="20">
        <v>25826.66</v>
      </c>
      <c r="F38" s="20">
        <v>25826.66</v>
      </c>
      <c r="G38" s="22" t="s">
        <v>21</v>
      </c>
      <c r="H38" s="23" t="s">
        <v>31</v>
      </c>
      <c r="I38" s="26" t="s">
        <v>29</v>
      </c>
    </row>
    <row r="39" spans="1:9" ht="20.100000000000001" customHeight="1" x14ac:dyDescent="0.25">
      <c r="A39" s="11" t="s">
        <v>82</v>
      </c>
      <c r="B39" s="13" t="s">
        <v>79</v>
      </c>
      <c r="C39" s="19" t="s">
        <v>114</v>
      </c>
      <c r="D39" s="19" t="s">
        <v>78</v>
      </c>
      <c r="E39" s="20">
        <v>23016.39</v>
      </c>
      <c r="F39" s="20">
        <v>23016.39</v>
      </c>
      <c r="G39" s="22" t="s">
        <v>110</v>
      </c>
      <c r="H39" s="23" t="s">
        <v>82</v>
      </c>
      <c r="I39" s="26" t="s">
        <v>29</v>
      </c>
    </row>
    <row r="40" spans="1:9" ht="20.100000000000001" customHeight="1" x14ac:dyDescent="0.25">
      <c r="A40" s="11">
        <v>44685</v>
      </c>
      <c r="B40" s="13" t="s">
        <v>80</v>
      </c>
      <c r="C40" s="19" t="s">
        <v>115</v>
      </c>
      <c r="D40" s="19" t="s">
        <v>81</v>
      </c>
      <c r="E40" s="20">
        <v>94990</v>
      </c>
      <c r="F40" s="20">
        <v>94990</v>
      </c>
      <c r="G40" s="22" t="s">
        <v>110</v>
      </c>
      <c r="H40" s="23">
        <v>44685</v>
      </c>
      <c r="I40" s="26" t="s">
        <v>29</v>
      </c>
    </row>
    <row r="41" spans="1:9" ht="20.100000000000001" customHeight="1" x14ac:dyDescent="0.25">
      <c r="A41" s="11">
        <v>44669</v>
      </c>
      <c r="B41" s="13" t="s">
        <v>84</v>
      </c>
      <c r="C41" s="19" t="s">
        <v>62</v>
      </c>
      <c r="D41" s="19" t="s">
        <v>67</v>
      </c>
      <c r="E41" s="20">
        <v>287718.81</v>
      </c>
      <c r="F41" s="20">
        <v>287718.81</v>
      </c>
      <c r="G41" s="22" t="s">
        <v>21</v>
      </c>
      <c r="H41" s="23">
        <v>44669</v>
      </c>
      <c r="I41" s="26" t="s">
        <v>29</v>
      </c>
    </row>
    <row r="42" spans="1:9" ht="20.100000000000001" customHeight="1" x14ac:dyDescent="0.25">
      <c r="A42" s="11">
        <v>44669</v>
      </c>
      <c r="B42" s="13" t="s">
        <v>85</v>
      </c>
      <c r="C42" s="19" t="s">
        <v>62</v>
      </c>
      <c r="D42" s="19" t="s">
        <v>68</v>
      </c>
      <c r="E42" s="20">
        <v>2664.79</v>
      </c>
      <c r="F42" s="20">
        <v>2664.79</v>
      </c>
      <c r="G42" s="22" t="s">
        <v>21</v>
      </c>
      <c r="H42" s="23">
        <v>44669</v>
      </c>
      <c r="I42" s="26" t="s">
        <v>29</v>
      </c>
    </row>
    <row r="43" spans="1:9" ht="20.100000000000001" customHeight="1" x14ac:dyDescent="0.25">
      <c r="A43" s="11">
        <v>44670</v>
      </c>
      <c r="B43" s="13" t="s">
        <v>83</v>
      </c>
      <c r="C43" s="19" t="s">
        <v>62</v>
      </c>
      <c r="D43" s="19" t="s">
        <v>69</v>
      </c>
      <c r="E43" s="20">
        <v>128.19</v>
      </c>
      <c r="F43" s="20">
        <v>128.19</v>
      </c>
      <c r="G43" s="22" t="s">
        <v>21</v>
      </c>
      <c r="H43" s="23">
        <v>44670</v>
      </c>
      <c r="I43" s="26" t="s">
        <v>29</v>
      </c>
    </row>
    <row r="44" spans="1:9" ht="20.100000000000001" customHeight="1" x14ac:dyDescent="0.25">
      <c r="A44" s="11">
        <v>44691</v>
      </c>
      <c r="B44" s="13" t="s">
        <v>86</v>
      </c>
      <c r="C44" s="19" t="s">
        <v>4</v>
      </c>
      <c r="D44" s="19" t="s">
        <v>87</v>
      </c>
      <c r="E44" s="20">
        <v>3833.09</v>
      </c>
      <c r="F44" s="20">
        <v>3833.09</v>
      </c>
      <c r="G44" s="22" t="s">
        <v>110</v>
      </c>
      <c r="H44" s="23">
        <v>44691</v>
      </c>
      <c r="I44" s="26" t="s">
        <v>29</v>
      </c>
    </row>
    <row r="45" spans="1:9" ht="20.100000000000001" customHeight="1" x14ac:dyDescent="0.25">
      <c r="A45" s="11">
        <v>44687</v>
      </c>
      <c r="B45" s="13" t="s">
        <v>89</v>
      </c>
      <c r="C45" s="19" t="s">
        <v>88</v>
      </c>
      <c r="D45" s="19" t="s">
        <v>90</v>
      </c>
      <c r="E45" s="20">
        <v>290431.28999999998</v>
      </c>
      <c r="F45" s="20">
        <v>290431.28999999998</v>
      </c>
      <c r="G45" s="22" t="s">
        <v>110</v>
      </c>
      <c r="H45" s="23">
        <v>44687</v>
      </c>
      <c r="I45" s="26" t="s">
        <v>29</v>
      </c>
    </row>
    <row r="46" spans="1:9" ht="20.100000000000001" customHeight="1" x14ac:dyDescent="0.25">
      <c r="A46" s="11">
        <v>44692</v>
      </c>
      <c r="B46" s="13" t="s">
        <v>92</v>
      </c>
      <c r="C46" s="19" t="s">
        <v>116</v>
      </c>
      <c r="D46" s="19" t="s">
        <v>91</v>
      </c>
      <c r="E46" s="20">
        <v>43536.72</v>
      </c>
      <c r="F46" s="20">
        <v>43536.72</v>
      </c>
      <c r="G46" s="22" t="s">
        <v>110</v>
      </c>
      <c r="H46" s="23">
        <v>44692</v>
      </c>
      <c r="I46" s="26" t="s">
        <v>29</v>
      </c>
    </row>
    <row r="47" spans="1:9" ht="20.100000000000001" customHeight="1" x14ac:dyDescent="0.25">
      <c r="A47" s="11">
        <v>44685</v>
      </c>
      <c r="B47" s="13" t="s">
        <v>93</v>
      </c>
      <c r="C47" s="19" t="s">
        <v>117</v>
      </c>
      <c r="D47" s="19" t="s">
        <v>94</v>
      </c>
      <c r="E47" s="20">
        <v>323910.73</v>
      </c>
      <c r="F47" s="20">
        <v>323910.73</v>
      </c>
      <c r="G47" s="22" t="s">
        <v>110</v>
      </c>
      <c r="H47" s="23">
        <v>44685</v>
      </c>
      <c r="I47" s="26" t="s">
        <v>29</v>
      </c>
    </row>
    <row r="48" spans="1:9" ht="20.100000000000001" customHeight="1" x14ac:dyDescent="0.25">
      <c r="A48" s="11">
        <v>44693</v>
      </c>
      <c r="B48" s="13" t="s">
        <v>95</v>
      </c>
      <c r="C48" s="19" t="s">
        <v>19</v>
      </c>
      <c r="D48" s="19" t="s">
        <v>96</v>
      </c>
      <c r="E48" s="20">
        <v>2789.62</v>
      </c>
      <c r="F48" s="20">
        <v>2789.62</v>
      </c>
      <c r="G48" s="22" t="s">
        <v>110</v>
      </c>
      <c r="H48" s="23">
        <v>44693</v>
      </c>
      <c r="I48" s="26" t="s">
        <v>29</v>
      </c>
    </row>
    <row r="49" spans="1:9" ht="20.100000000000001" customHeight="1" x14ac:dyDescent="0.25">
      <c r="A49" s="11">
        <v>44682</v>
      </c>
      <c r="B49" s="31" t="s">
        <v>104</v>
      </c>
      <c r="C49" s="19" t="s">
        <v>100</v>
      </c>
      <c r="D49" s="19" t="s">
        <v>99</v>
      </c>
      <c r="E49" s="20">
        <v>1620</v>
      </c>
      <c r="F49" s="20">
        <v>1620</v>
      </c>
      <c r="G49" s="22" t="s">
        <v>110</v>
      </c>
      <c r="H49" s="23">
        <v>44682</v>
      </c>
      <c r="I49" s="26" t="s">
        <v>29</v>
      </c>
    </row>
    <row r="50" spans="1:9" ht="20.100000000000001" customHeight="1" x14ac:dyDescent="0.25">
      <c r="A50" s="11">
        <v>44684</v>
      </c>
      <c r="B50" s="31" t="s">
        <v>103</v>
      </c>
      <c r="C50" s="19" t="s">
        <v>102</v>
      </c>
      <c r="D50" s="19" t="s">
        <v>101</v>
      </c>
      <c r="E50" s="20">
        <v>1639</v>
      </c>
      <c r="F50" s="20">
        <v>1639</v>
      </c>
      <c r="G50" s="22" t="s">
        <v>110</v>
      </c>
      <c r="H50" s="23">
        <v>44684</v>
      </c>
      <c r="I50" s="26" t="s">
        <v>29</v>
      </c>
    </row>
    <row r="51" spans="1:9" ht="20.100000000000001" customHeight="1" x14ac:dyDescent="0.25">
      <c r="A51" s="11">
        <v>44692</v>
      </c>
      <c r="B51" s="13" t="s">
        <v>106</v>
      </c>
      <c r="C51" s="19" t="s">
        <v>118</v>
      </c>
      <c r="D51" s="19" t="s">
        <v>105</v>
      </c>
      <c r="E51" s="20">
        <v>164524.59</v>
      </c>
      <c r="F51" s="20">
        <v>164524.59</v>
      </c>
      <c r="G51" s="22" t="s">
        <v>110</v>
      </c>
      <c r="H51" s="23">
        <v>44692</v>
      </c>
      <c r="I51" s="26" t="s">
        <v>29</v>
      </c>
    </row>
    <row r="52" spans="1:9" ht="20.100000000000001" customHeight="1" x14ac:dyDescent="0.25">
      <c r="A52" s="11">
        <v>44705</v>
      </c>
      <c r="B52" s="13" t="s">
        <v>108</v>
      </c>
      <c r="C52" s="19" t="s">
        <v>107</v>
      </c>
      <c r="D52" s="19" t="s">
        <v>107</v>
      </c>
      <c r="E52" s="20">
        <v>4260.17</v>
      </c>
      <c r="F52" s="20">
        <v>4260.17</v>
      </c>
      <c r="G52" s="22" t="s">
        <v>110</v>
      </c>
      <c r="H52" s="23">
        <v>44705</v>
      </c>
      <c r="I52" s="26" t="s">
        <v>29</v>
      </c>
    </row>
    <row r="53" spans="1:9" ht="20.100000000000001" customHeight="1" x14ac:dyDescent="0.25">
      <c r="A53" s="11">
        <v>44698</v>
      </c>
      <c r="B53" s="13" t="s">
        <v>111</v>
      </c>
      <c r="C53" s="19" t="s">
        <v>109</v>
      </c>
      <c r="D53" s="19" t="s">
        <v>112</v>
      </c>
      <c r="E53" s="20">
        <v>193500.01</v>
      </c>
      <c r="F53" s="20">
        <v>193500.01</v>
      </c>
      <c r="G53" s="22" t="s">
        <v>110</v>
      </c>
      <c r="H53" s="23">
        <v>44698</v>
      </c>
      <c r="I53" s="26" t="s">
        <v>29</v>
      </c>
    </row>
    <row r="54" spans="1:9" ht="20.100000000000001" customHeight="1" thickBot="1" x14ac:dyDescent="0.3">
      <c r="A54" s="36">
        <v>44692</v>
      </c>
      <c r="B54" s="39" t="s">
        <v>97</v>
      </c>
      <c r="C54" s="40" t="s">
        <v>119</v>
      </c>
      <c r="D54" s="40" t="s">
        <v>98</v>
      </c>
      <c r="E54" s="21">
        <v>117710.9</v>
      </c>
      <c r="F54" s="21">
        <v>117710.9</v>
      </c>
      <c r="G54" s="25"/>
      <c r="H54" s="27">
        <v>44692</v>
      </c>
      <c r="I54" s="28" t="s">
        <v>29</v>
      </c>
    </row>
    <row r="55" spans="1:9" ht="21" customHeight="1" thickBot="1" x14ac:dyDescent="0.3">
      <c r="A55" s="37" t="s">
        <v>1</v>
      </c>
      <c r="B55" s="41"/>
      <c r="C55" s="42"/>
      <c r="D55" s="43"/>
      <c r="E55" s="38">
        <f>SUM(E10:E54)</f>
        <v>2397405.87</v>
      </c>
      <c r="F55" s="7"/>
    </row>
    <row r="56" spans="1:9" ht="15.75" x14ac:dyDescent="0.25">
      <c r="A56" s="2"/>
      <c r="B56" s="8"/>
      <c r="C56" s="9"/>
      <c r="D56" s="10"/>
      <c r="E56" s="3"/>
    </row>
    <row r="57" spans="1:9" x14ac:dyDescent="0.25">
      <c r="E57" s="30"/>
    </row>
    <row r="63" spans="1:9" x14ac:dyDescent="0.25">
      <c r="A63" t="s">
        <v>22</v>
      </c>
      <c r="F63" s="17" t="s">
        <v>25</v>
      </c>
    </row>
    <row r="65" spans="1:9" ht="15" customHeight="1" x14ac:dyDescent="0.25">
      <c r="A65" s="14"/>
      <c r="B65" s="15" t="s">
        <v>24</v>
      </c>
      <c r="C65" s="15"/>
      <c r="F65" s="29" t="s">
        <v>23</v>
      </c>
      <c r="I65" s="7"/>
    </row>
    <row r="66" spans="1:9" x14ac:dyDescent="0.25">
      <c r="A66" s="16" t="s">
        <v>13</v>
      </c>
      <c r="B66" s="16" t="s">
        <v>27</v>
      </c>
      <c r="C66" s="16"/>
      <c r="F66" s="17" t="s">
        <v>26</v>
      </c>
    </row>
    <row r="68" spans="1:9" x14ac:dyDescent="0.25">
      <c r="A68" s="44" t="s">
        <v>28</v>
      </c>
      <c r="B68" s="44"/>
      <c r="C68" s="44"/>
      <c r="D68" s="44"/>
      <c r="E68" s="44"/>
      <c r="F68" s="44"/>
      <c r="G68" s="44"/>
      <c r="H68" s="44"/>
      <c r="I68" s="44"/>
    </row>
    <row r="70" spans="1:9" ht="15.75" x14ac:dyDescent="0.25">
      <c r="A70" s="46" t="s">
        <v>12</v>
      </c>
      <c r="B70" s="46"/>
      <c r="C70" s="46"/>
      <c r="D70" s="46"/>
      <c r="E70" s="46"/>
      <c r="F70" s="46"/>
      <c r="G70" s="46"/>
      <c r="H70" s="46"/>
      <c r="I70" s="46"/>
    </row>
    <row r="71" spans="1:9" x14ac:dyDescent="0.25">
      <c r="A71" s="47" t="s">
        <v>120</v>
      </c>
      <c r="B71" s="47"/>
      <c r="C71" s="47"/>
      <c r="D71" s="47"/>
      <c r="E71" s="47"/>
      <c r="F71" s="47"/>
      <c r="G71" s="47"/>
      <c r="H71" s="47"/>
      <c r="I71" s="47"/>
    </row>
    <row r="73" spans="1:9" x14ac:dyDescent="0.25">
      <c r="E73" s="44"/>
      <c r="F73" s="44"/>
    </row>
    <row r="76" spans="1:9" ht="15.75" x14ac:dyDescent="0.25">
      <c r="E76" s="45"/>
      <c r="F76" s="45"/>
    </row>
    <row r="77" spans="1:9" x14ac:dyDescent="0.25">
      <c r="E77" s="44"/>
      <c r="F77" s="44"/>
    </row>
  </sheetData>
  <mergeCells count="11">
    <mergeCell ref="A7:I7"/>
    <mergeCell ref="A6:I6"/>
    <mergeCell ref="A5:I5"/>
    <mergeCell ref="A4:I4"/>
    <mergeCell ref="A3:I3"/>
    <mergeCell ref="E73:F73"/>
    <mergeCell ref="E76:F76"/>
    <mergeCell ref="E77:F77"/>
    <mergeCell ref="A68:I68"/>
    <mergeCell ref="A70:I70"/>
    <mergeCell ref="A71:I71"/>
  </mergeCells>
  <printOptions horizontalCentered="1" verticalCentered="1"/>
  <pageMargins left="0.25" right="0.25" top="0.75" bottom="0.75" header="0.3" footer="0.3"/>
  <pageSetup paperSize="9" scale="62" orientation="landscape" r:id="rId1"/>
  <headerFooter>
    <oddFooter>Página &amp;P</oddFooter>
  </headerFooter>
  <rowBreaks count="1" manualBreakCount="1">
    <brk id="35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2022-06-08T15:26:42Z</dcterms:modified>
</cp:coreProperties>
</file>