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errera\Desktop\RELACIÓN DE CUENTAS X PAGAR DICIEMBRE\PAGO A PROVEEDORES\"/>
    </mc:Choice>
  </mc:AlternateContent>
  <bookViews>
    <workbookView xWindow="0" yWindow="0" windowWidth="19560" windowHeight="8340"/>
  </bookViews>
  <sheets>
    <sheet name="pagados NOVIEMBRE  2022  " sheetId="1" r:id="rId1"/>
  </sheets>
  <definedNames>
    <definedName name="_xlnm.Print_Area" localSheetId="0">'pagados NOVIEMBRE  2022  '!$A$1:$I$65</definedName>
    <definedName name="_xlnm.Print_Titles" localSheetId="0">'pagados NOVIEMBRE  2022  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<sst xmlns="http://schemas.openxmlformats.org/spreadsheetml/2006/main" count="176" uniqueCount="93">
  <si>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</si>
  <si>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</si>
  <si>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</si>
  <si>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</si>
  <si>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</si>
  <si>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</si>
  <si>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</si>
  <si>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</si>
  <si>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</si>
  <si>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MONTO PENDIENTE</t>
  </si>
  <si>
    <t>FECHA FIN FACTURA</t>
  </si>
  <si>
    <t>ESTADO (COMPLETADO, PENDIENTE Y ATRASO)</t>
  </si>
  <si>
    <t>Total  EN RD$</t>
  </si>
  <si>
    <t xml:space="preserve">                              REVISADO POR:</t>
  </si>
  <si>
    <t>COMPLETADO</t>
  </si>
  <si>
    <t>REPÚBLICA DOMINICANA</t>
  </si>
  <si>
    <t xml:space="preserve">      RELACION DE PAGO AL 31/12/2022</t>
  </si>
  <si>
    <t>B1500000150</t>
  </si>
  <si>
    <t>Toprintonline, SRL</t>
  </si>
  <si>
    <t>Colocación de vinil en pared, para ser usados en la División de Pronostico y Sinóptica de esta ONAMET.</t>
  </si>
  <si>
    <t xml:space="preserve">DICIEMBRE </t>
  </si>
  <si>
    <t>B1500000154</t>
  </si>
  <si>
    <t>Climatizaciones y Acabados Climaca, SRL</t>
  </si>
  <si>
    <t>B1500046214</t>
  </si>
  <si>
    <t>Altice Dominicana, SA</t>
  </si>
  <si>
    <t>PAGO DE FACTURA B1500046214 POR SERVICIOS DE TELEFONO ESTACION SANTIAGO CORRESPONDIENTE AL MES DE DICIEMBRE 2022</t>
  </si>
  <si>
    <t>B1500321873</t>
  </si>
  <si>
    <t> EDENORTE DOMINICANA S A</t>
  </si>
  <si>
    <t>PAGO DE FACTURA B1500321873 POR EL SERVICIO DE ENERGIA ELECTRICA DE LA ESTACION MONTECRISTI, CORRESPONDIENTE AL MES DE NOVIEMBRE</t>
  </si>
  <si>
    <t>B1500000191</t>
  </si>
  <si>
    <t>Gomez Magallanes Ingenieria &amp; Servicios Generales, SRL</t>
  </si>
  <si>
    <t>SERVICIO DE MANTENIMIENTO Y REPARACION DE AIRES ACONDICIONADOS, NEVERAS Y BEBEDEROS DE ESTA ONAMET.</t>
  </si>
  <si>
    <t>B1500242563</t>
  </si>
  <si>
    <t>EMPRESA DISTRIBUIDORA DE ELECTRICIDAD DEL ESTE S A</t>
  </si>
  <si>
    <t>PAGO DE ENERGIA ELECTRICA DE LA SEDE CENTRAL, HATO MAYOR Y MONTE PLATA NOVIEMBRE 2022</t>
  </si>
  <si>
    <t>B1500239576</t>
  </si>
  <si>
    <t>18/11/2022 </t>
  </si>
  <si>
    <t>B1500240751</t>
  </si>
  <si>
    <t>B1500001376</t>
  </si>
  <si>
    <t>Ramirez &amp; Mojica Envoy Pack Courier Express, SRL</t>
  </si>
  <si>
    <t>ADQUISICION EQUIPO Y ACCESORIOS INFORTICOS, PARA SER USADOS EN DIFERENTES AREAS DE ESTA ONAMET</t>
  </si>
  <si>
    <t>Soldier Electronic Security SES, SRL</t>
  </si>
  <si>
    <t>B1500000399</t>
  </si>
  <si>
    <t>ADQUISICION DE LUBRICANTES PARA VEHICULOS Y PLANTA DE ESTA ONAMET</t>
  </si>
  <si>
    <t>B1500000164</t>
  </si>
  <si>
    <t>SONIA MARGARITA SANCHEZ</t>
  </si>
  <si>
    <t>PAGO DE FACTURA B1500000164 POR CONCEPTO DE SERVICIOS PROFESIONALES DE NOTARIZACION DE DOCUMENTOS</t>
  </si>
  <si>
    <t>B1500188657</t>
  </si>
  <si>
    <t>COMPANIA DOMINICANA DE TELEFONOS C POR A</t>
  </si>
  <si>
    <t>PAGO DE FACTURA B1500188654, B1500188655, B1500188656, B1500188657 POR LOS SERVICIOS DE TELEFONO CENTRAL, FLOTAS E INTERNET DE ESTA ONAMET NOVIEMBRE 2022.</t>
  </si>
  <si>
    <t>B1500188656</t>
  </si>
  <si>
    <t>B1500188655</t>
  </si>
  <si>
    <t>B1500188654</t>
  </si>
  <si>
    <t>B1500045776</t>
  </si>
  <si>
    <t>PAGO DE FACTURA B1500045776, POR LOS SERVICIOS DE TELÉFONO CENTRAL DE ESTA ONAMET NOVIEMBRE 2022</t>
  </si>
  <si>
    <t>B1500000211</t>
  </si>
  <si>
    <t>Distribuidora Bacesmos, SRL</t>
  </si>
  <si>
    <t>ADQUISICION DE PIEZAS DE INVERSOR, PARA SER USADO EN ESTA ONAMET</t>
  </si>
  <si>
    <t>B1500045534</t>
  </si>
  <si>
    <t>PAGO DE FACTURA B1500045534 POR EL SERVICIO DE INTERNET DE LA ESTACION DE BARAHONA CORRESPONDIENTE AL MES DE NOVIEMBRE 2022</t>
  </si>
  <si>
    <t>B1500000007</t>
  </si>
  <si>
    <t>Constructora Capcon, SRL</t>
  </si>
  <si>
    <t>SERVICIOS DE IMPERMEABEALIZACION DE TECHO PARA CORREGIR LAS FILTRACIONES DEL TECHO DE ESTA ONAMET </t>
  </si>
  <si>
    <t>B1500000134</t>
  </si>
  <si>
    <t>Servipart Luperon, SRL</t>
  </si>
  <si>
    <t>SERVICIO DEICULOS PERTENECIENTES A REPARACION Y MANTENIMIENTO DE VEH ESTA ONAMET</t>
  </si>
  <si>
    <t>B1500000186</t>
  </si>
  <si>
    <t>Apolinar Alexander Duran Brito</t>
  </si>
  <si>
    <t>ADQUISICION E INSTALACION DE PUERTAS PARA USO DE ESTA ONAMET. </t>
  </si>
  <si>
    <t>B1500041097</t>
  </si>
  <si>
    <t>Sigma Petroleum Corp, SRL.</t>
  </si>
  <si>
    <t>PAGO DE FACTURA POR LA COMPRA DE 2,000 GALONES DE GASOIL PARA USO DE ESTA ONAMET.</t>
  </si>
  <si>
    <t>B1500000632</t>
  </si>
  <si>
    <t>ITCORP GONGLOSS, SRL</t>
  </si>
  <si>
    <t>ADQUISICION DE 4 COMPUTADORAS PARA ESTA ONAMET</t>
  </si>
  <si>
    <t xml:space="preserve">         </t>
  </si>
  <si>
    <t>B1500269100</t>
  </si>
  <si>
    <t>B1500273364</t>
  </si>
  <si>
    <t>B1500273365</t>
  </si>
  <si>
    <t>INST NAC DE AGUAS POTABLES Y ALCATARILLADOS</t>
  </si>
  <si>
    <t>PAGO POR SERVICIOS DE AGUA DE LA EST. SABANA DE LA MAR, MONTECRISTI Y BAYAGUANA, MES DE DICIEMBRE DEL 2022</t>
  </si>
  <si>
    <t>B1500101946</t>
  </si>
  <si>
    <t>B1500101994</t>
  </si>
  <si>
    <t>CORPORACION DEL ACUEDUCTO Y ALCANTARILLADO DE SANTO DOMINGO</t>
  </si>
  <si>
    <t>PAGO DE FACTURAS B1500101994 Y B1500101946, POR LOS SERVICIOS DE CONSUMO DE AGUA DE ESTA ONAMET, CORRESPONDIENTE AL MES DE DICIEMBRE</t>
  </si>
  <si>
    <t>PAGO DE FACTURAS POR LOS SERVICIOS DE AGUA DE LA EST. SABANA DE LA MAR, MONTECRISTI Y BAYAGUANA, CORRESPONDIENTE AL MES DE NOVIEMBRE DEL 2022</t>
  </si>
  <si>
    <t>B1500264299</t>
  </si>
  <si>
    <t>B1500268568</t>
  </si>
  <si>
    <t>B1500268567</t>
  </si>
  <si>
    <t>NOVIEMBRE</t>
  </si>
  <si>
    <t xml:space="preserve"> </t>
  </si>
  <si>
    <t xml:space="preserve">                             Enc. Int. administrativo</t>
  </si>
  <si>
    <t xml:space="preserve">                        JESUS CASTOR NOBAS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</si>
</sst>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\/mm\/yyyy"/>
    <numFmt numFmtId="165" formatCode="dd\/mm\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.5"/>
      <color theme="1"/>
      <name val="Verdana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0" fontId="17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43" fontId="0" fillId="0" borderId="0" xfId="1" applyFont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14" fontId="4" fillId="0" borderId="4" xfId="0" applyNumberFormat="1" applyFont="1" applyBorder="1"/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Border="1" applyAlignment="1"/>
    <xf numFmtId="165" fontId="11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/>
    <xf numFmtId="0" fontId="15" fillId="0" borderId="0" xfId="0" applyFont="1" applyAlignment="1"/>
    <xf numFmtId="0" fontId="15" fillId="0" borderId="0" xfId="0" applyFont="1" applyFill="1" applyAlignment="1"/>
    <xf numFmtId="0" fontId="11" fillId="2" borderId="4" xfId="0" applyFont="1" applyFill="1" applyBorder="1"/>
    <xf numFmtId="0" fontId="12" fillId="2" borderId="4" xfId="0" applyFont="1" applyFill="1" applyBorder="1" applyAlignment="1">
      <alignment horizontal="left" vertical="center" wrapText="1"/>
    </xf>
    <xf numFmtId="43" fontId="3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8" fillId="0" borderId="7" xfId="1" applyFont="1" applyFill="1" applyBorder="1" applyAlignment="1">
      <alignment vertical="center"/>
    </xf>
    <xf numFmtId="43" fontId="0" fillId="0" borderId="0" xfId="1" applyFont="1" applyBorder="1"/>
    <xf numFmtId="43" fontId="8" fillId="0" borderId="0" xfId="1" applyFont="1" applyFill="1" applyBorder="1" applyAlignment="1">
      <alignment vertical="center"/>
    </xf>
    <xf numFmtId="43" fontId="0" fillId="0" borderId="0" xfId="1" applyFont="1" applyAlignment="1"/>
    <xf numFmtId="43" fontId="8" fillId="0" borderId="0" xfId="1" applyFont="1" applyBorder="1" applyAlignment="1"/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6" fillId="3" borderId="2" xfId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9" fillId="0" borderId="4" xfId="0" applyFont="1" applyFill="1" applyBorder="1"/>
    <xf numFmtId="0" fontId="4" fillId="0" borderId="4" xfId="0" applyFont="1" applyFill="1" applyBorder="1"/>
    <xf numFmtId="164" fontId="9" fillId="0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43" fontId="12" fillId="0" borderId="4" xfId="1" applyFont="1" applyFill="1" applyBorder="1" applyAlignment="1">
      <alignment horizontal="right" vertical="center"/>
    </xf>
    <xf numFmtId="43" fontId="4" fillId="0" borderId="4" xfId="1" applyFont="1" applyFill="1" applyBorder="1" applyAlignment="1">
      <alignment horizontal="right" vertical="center"/>
    </xf>
    <xf numFmtId="43" fontId="0" fillId="0" borderId="0" xfId="1" applyFont="1" applyFill="1"/>
    <xf numFmtId="14" fontId="11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8" fillId="0" borderId="0" xfId="1" applyFont="1" applyBorder="1" applyAlignment="1">
      <alignment horizontal="center"/>
    </xf>
    <xf numFmtId="43" fontId="0" fillId="0" borderId="0" xfId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412438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667058</xdr:colOff>
      <xdr:row>0</xdr:row>
      <xdr:rowOff>51954</xdr:rowOff>
    </xdr:from>
    <xdr:to>
      <xdr:col>3</xdr:col>
      <xdr:colOff>1272885</xdr:colOff>
      <xdr:row>3</xdr:row>
      <xdr:rowOff>43296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535" y="51954"/>
          <a:ext cx="605827" cy="588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606136</xdr:colOff>
      <xdr:row>5</xdr:row>
      <xdr:rowOff>25977</xdr:rowOff>
    </xdr:from>
    <xdr:to>
      <xdr:col>3</xdr:col>
      <xdr:colOff>1307523</xdr:colOff>
      <xdr:row>5</xdr:row>
      <xdr:rowOff>25977</xdr:rowOff>
    </xdr:to>
    <xdr:cxnSp macro="">
      <xdr:nvCxnSpPr>
        <xdr:cNvPr id="4" name="6 Conector recto"/>
        <xdr:cNvCxnSpPr/>
      </xdr:nvCxnSpPr>
      <xdr:spPr>
        <a:xfrm>
          <a:off x="4563341" y="1047750"/>
          <a:ext cx="701387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showGridLines="0" tabSelected="1" zoomScale="90" zoomScaleNormal="90" workbookViewId="0">
      <selection activeCell="E60" sqref="E60"/>
    </sheetView>
  </sheetViews>
  <sheetFormatPr baseColWidth="10" defaultRowHeight="15" x14ac:dyDescent="0.25"/>
  <cols>
    <col min="1" max="1" width="12.140625" customWidth="1"/>
    <col min="2" max="2" width="14" customWidth="1"/>
    <col min="3" max="3" width="45.5703125" customWidth="1"/>
    <col min="4" max="4" width="38.85546875" customWidth="1"/>
    <col min="5" max="5" width="17.5703125" style="4" customWidth="1"/>
    <col min="6" max="6" width="10.7109375" style="4" customWidth="1"/>
    <col min="7" max="7" width="11.5703125" customWidth="1"/>
    <col min="8" max="8" width="11.28515625" customWidth="1"/>
    <col min="9" max="9" width="12.7109375" customWidth="1"/>
    <col min="10" max="10" width="13.85546875" style="4" customWidth="1"/>
  </cols>
  <sheetData>
    <row r="1" spans="1:10" s="5" customFormat="1" ht="15.75" x14ac:dyDescent="0.25">
      <c r="A1" s="1"/>
      <c r="B1" s="1"/>
      <c r="C1" s="2"/>
      <c r="D1" s="2"/>
      <c r="E1" s="26"/>
      <c r="F1" s="4"/>
      <c r="G1" s="3"/>
      <c r="H1"/>
      <c r="I1"/>
      <c r="J1" s="4"/>
    </row>
    <row r="2" spans="1:10" s="5" customFormat="1" ht="15.75" x14ac:dyDescent="0.25">
      <c r="A2" s="1"/>
      <c r="B2" s="1"/>
      <c r="C2" s="2"/>
      <c r="D2" s="2"/>
      <c r="E2" s="26"/>
      <c r="F2" s="4"/>
      <c r="G2" s="3"/>
      <c r="H2"/>
      <c r="I2"/>
      <c r="J2" s="4"/>
    </row>
    <row r="3" spans="1:10" s="5" customFormat="1" ht="15.75" x14ac:dyDescent="0.25">
      <c r="A3" s="1"/>
      <c r="B3" s="1"/>
      <c r="C3" s="2"/>
      <c r="D3" s="2"/>
      <c r="E3" s="26"/>
      <c r="F3" s="4"/>
      <c r="G3" s="3"/>
      <c r="H3"/>
      <c r="I3"/>
      <c r="J3" s="4"/>
    </row>
    <row r="4" spans="1:10" s="5" customFormat="1" ht="18.75" customHeight="1" x14ac:dyDescent="0.25">
      <c r="A4" s="48" t="s">
        <v>0</v>
      </c>
      <c r="B4" s="48"/>
      <c r="C4" s="48"/>
      <c r="D4" s="48"/>
      <c r="E4" s="48"/>
      <c r="F4" s="48"/>
      <c r="G4" s="48"/>
      <c r="H4" s="48"/>
      <c r="I4" s="48"/>
      <c r="J4" s="4"/>
    </row>
    <row r="5" spans="1:10" s="5" customFormat="1" ht="14.25" customHeight="1" x14ac:dyDescent="0.25">
      <c r="A5" s="49" t="s">
        <v>15</v>
      </c>
      <c r="B5" s="49"/>
      <c r="C5" s="49"/>
      <c r="D5" s="49"/>
      <c r="E5" s="49"/>
      <c r="F5" s="49"/>
      <c r="G5" s="49"/>
      <c r="H5" s="49"/>
      <c r="I5" s="49"/>
      <c r="J5" s="4"/>
    </row>
    <row r="6" spans="1:10" s="5" customFormat="1" ht="22.5" customHeight="1" x14ac:dyDescent="0.25">
      <c r="A6" s="50" t="s">
        <v>1</v>
      </c>
      <c r="B6" s="50"/>
      <c r="C6" s="50"/>
      <c r="D6" s="50"/>
      <c r="E6" s="50"/>
      <c r="F6" s="50"/>
      <c r="G6" s="50"/>
      <c r="H6" s="50"/>
      <c r="I6" s="50"/>
      <c r="J6" s="4"/>
    </row>
    <row r="7" spans="1:10" s="5" customFormat="1" ht="20.25" customHeight="1" x14ac:dyDescent="0.25">
      <c r="A7" s="51" t="s">
        <v>16</v>
      </c>
      <c r="B7" s="51"/>
      <c r="C7" s="51"/>
      <c r="D7" s="51"/>
      <c r="E7" s="51"/>
      <c r="F7" s="51"/>
      <c r="G7" s="51"/>
      <c r="H7" s="51"/>
      <c r="I7" s="51"/>
      <c r="J7" s="4"/>
    </row>
    <row r="8" spans="1:10" ht="18" customHeight="1" x14ac:dyDescent="0.25">
      <c r="A8" s="52" t="s">
        <v>2</v>
      </c>
      <c r="B8" s="52"/>
      <c r="C8" s="52"/>
      <c r="D8" s="52"/>
      <c r="E8" s="52"/>
      <c r="F8" s="52"/>
      <c r="G8" s="52"/>
      <c r="H8" s="52"/>
      <c r="I8" s="52"/>
    </row>
    <row r="9" spans="1:10" ht="15.75" customHeight="1" thickBot="1" x14ac:dyDescent="0.3">
      <c r="A9" s="6"/>
      <c r="B9" s="6"/>
      <c r="C9" s="6"/>
      <c r="D9" s="6"/>
      <c r="E9" s="27"/>
      <c r="G9" s="5"/>
      <c r="H9" s="5"/>
      <c r="I9" s="5"/>
    </row>
    <row r="10" spans="1:10" ht="51" x14ac:dyDescent="0.25">
      <c r="A10" s="33" t="s">
        <v>3</v>
      </c>
      <c r="B10" s="34" t="s">
        <v>4</v>
      </c>
      <c r="C10" s="34" t="s">
        <v>5</v>
      </c>
      <c r="D10" s="34" t="s">
        <v>6</v>
      </c>
      <c r="E10" s="35" t="s">
        <v>7</v>
      </c>
      <c r="F10" s="35" t="s">
        <v>8</v>
      </c>
      <c r="G10" s="34" t="s">
        <v>9</v>
      </c>
      <c r="H10" s="34" t="s">
        <v>10</v>
      </c>
      <c r="I10" s="36" t="s">
        <v>11</v>
      </c>
    </row>
    <row r="11" spans="1:10" s="5" customFormat="1" ht="43.5" customHeight="1" x14ac:dyDescent="0.25">
      <c r="A11" s="19">
        <v>44909</v>
      </c>
      <c r="B11" s="41" t="s">
        <v>17</v>
      </c>
      <c r="C11" s="21" t="s">
        <v>18</v>
      </c>
      <c r="D11" s="20" t="s">
        <v>19</v>
      </c>
      <c r="E11" s="43">
        <v>62717</v>
      </c>
      <c r="F11" s="43">
        <v>62717</v>
      </c>
      <c r="G11" s="21" t="s">
        <v>20</v>
      </c>
      <c r="H11" s="19">
        <v>44901</v>
      </c>
      <c r="I11" s="38" t="s">
        <v>14</v>
      </c>
      <c r="J11" s="45"/>
    </row>
    <row r="12" spans="1:10" s="5" customFormat="1" ht="57.75" customHeight="1" x14ac:dyDescent="0.25">
      <c r="A12" s="19">
        <v>44907</v>
      </c>
      <c r="B12" s="41" t="s">
        <v>21</v>
      </c>
      <c r="C12" s="21" t="s">
        <v>22</v>
      </c>
      <c r="D12" s="20" t="s">
        <v>22</v>
      </c>
      <c r="E12" s="43">
        <v>962880</v>
      </c>
      <c r="F12" s="43">
        <v>962880</v>
      </c>
      <c r="G12" s="21" t="s">
        <v>20</v>
      </c>
      <c r="H12" s="19">
        <v>44900</v>
      </c>
      <c r="I12" s="37" t="s">
        <v>14</v>
      </c>
      <c r="J12" s="45"/>
    </row>
    <row r="13" spans="1:10" s="5" customFormat="1" ht="57.75" customHeight="1" x14ac:dyDescent="0.25">
      <c r="A13" s="19">
        <v>44907</v>
      </c>
      <c r="B13" s="41" t="s">
        <v>23</v>
      </c>
      <c r="C13" s="21" t="s">
        <v>24</v>
      </c>
      <c r="D13" s="20" t="s">
        <v>25</v>
      </c>
      <c r="E13" s="43">
        <v>14903.99</v>
      </c>
      <c r="F13" s="43">
        <v>14903.99</v>
      </c>
      <c r="G13" s="21" t="s">
        <v>20</v>
      </c>
      <c r="H13" s="19">
        <v>44905</v>
      </c>
      <c r="I13" s="38" t="s">
        <v>14</v>
      </c>
      <c r="J13" s="45"/>
    </row>
    <row r="14" spans="1:10" s="5" customFormat="1" ht="54.75" customHeight="1" x14ac:dyDescent="0.25">
      <c r="A14" s="19">
        <v>44907</v>
      </c>
      <c r="B14" s="41" t="s">
        <v>26</v>
      </c>
      <c r="C14" s="21" t="s">
        <v>27</v>
      </c>
      <c r="D14" s="20" t="s">
        <v>28</v>
      </c>
      <c r="E14" s="43">
        <v>2908.42</v>
      </c>
      <c r="F14" s="43">
        <v>2908.42</v>
      </c>
      <c r="G14" s="21" t="s">
        <v>20</v>
      </c>
      <c r="H14" s="19">
        <v>44896</v>
      </c>
      <c r="I14" s="38" t="s">
        <v>14</v>
      </c>
      <c r="J14" s="45"/>
    </row>
    <row r="15" spans="1:10" s="5" customFormat="1" ht="44.25" customHeight="1" x14ac:dyDescent="0.25">
      <c r="A15" s="19">
        <v>44902</v>
      </c>
      <c r="B15" s="41" t="s">
        <v>29</v>
      </c>
      <c r="C15" s="21" t="s">
        <v>30</v>
      </c>
      <c r="D15" s="20" t="s">
        <v>31</v>
      </c>
      <c r="E15" s="43">
        <v>32037</v>
      </c>
      <c r="F15" s="43">
        <v>32037</v>
      </c>
      <c r="G15" s="21" t="s">
        <v>20</v>
      </c>
      <c r="H15" s="19">
        <v>44896</v>
      </c>
      <c r="I15" s="38" t="s">
        <v>14</v>
      </c>
      <c r="J15" s="45"/>
    </row>
    <row r="16" spans="1:10" s="5" customFormat="1" ht="49.5" customHeight="1" x14ac:dyDescent="0.25">
      <c r="A16" s="19">
        <v>44901</v>
      </c>
      <c r="B16" s="41" t="s">
        <v>32</v>
      </c>
      <c r="C16" s="21" t="s">
        <v>33</v>
      </c>
      <c r="D16" s="20" t="s">
        <v>34</v>
      </c>
      <c r="E16" s="43">
        <v>128.19999999999999</v>
      </c>
      <c r="F16" s="43">
        <v>128.19999999999999</v>
      </c>
      <c r="G16" s="21" t="s">
        <v>20</v>
      </c>
      <c r="H16" s="19">
        <v>44884</v>
      </c>
      <c r="I16" s="38" t="s">
        <v>14</v>
      </c>
      <c r="J16" s="45"/>
    </row>
    <row r="17" spans="1:10" s="5" customFormat="1" ht="58.5" customHeight="1" x14ac:dyDescent="0.25">
      <c r="A17" s="19">
        <v>44901</v>
      </c>
      <c r="B17" s="41" t="s">
        <v>35</v>
      </c>
      <c r="C17" s="21" t="s">
        <v>33</v>
      </c>
      <c r="D17" s="20" t="s">
        <v>34</v>
      </c>
      <c r="E17" s="43">
        <v>307346.93</v>
      </c>
      <c r="F17" s="43">
        <v>307346.93</v>
      </c>
      <c r="G17" s="21" t="s">
        <v>20</v>
      </c>
      <c r="H17" s="19" t="s">
        <v>36</v>
      </c>
      <c r="I17" s="38" t="s">
        <v>14</v>
      </c>
      <c r="J17" s="45"/>
    </row>
    <row r="18" spans="1:10" s="5" customFormat="1" ht="58.5" customHeight="1" x14ac:dyDescent="0.25">
      <c r="A18" s="19">
        <v>44901</v>
      </c>
      <c r="B18" s="41" t="s">
        <v>37</v>
      </c>
      <c r="C18" s="21" t="s">
        <v>33</v>
      </c>
      <c r="D18" s="20" t="s">
        <v>34</v>
      </c>
      <c r="E18" s="43">
        <v>5923.94</v>
      </c>
      <c r="F18" s="43">
        <v>5923.94</v>
      </c>
      <c r="G18" s="21" t="s">
        <v>20</v>
      </c>
      <c r="H18" s="19">
        <v>44883</v>
      </c>
      <c r="I18" s="38" t="s">
        <v>14</v>
      </c>
      <c r="J18" s="45"/>
    </row>
    <row r="19" spans="1:10" s="5" customFormat="1" ht="56.25" customHeight="1" x14ac:dyDescent="0.25">
      <c r="A19" s="39">
        <v>44897</v>
      </c>
      <c r="B19" s="42" t="s">
        <v>38</v>
      </c>
      <c r="C19" s="7" t="s">
        <v>39</v>
      </c>
      <c r="D19" s="7" t="s">
        <v>40</v>
      </c>
      <c r="E19" s="43">
        <v>24363.46</v>
      </c>
      <c r="F19" s="43">
        <v>24363.46</v>
      </c>
      <c r="G19" s="21" t="s">
        <v>20</v>
      </c>
      <c r="H19" s="19">
        <v>44896</v>
      </c>
      <c r="I19" s="37" t="s">
        <v>14</v>
      </c>
      <c r="J19" s="45"/>
    </row>
    <row r="20" spans="1:10" s="5" customFormat="1" ht="57.75" customHeight="1" x14ac:dyDescent="0.25">
      <c r="A20" s="19">
        <v>44896</v>
      </c>
      <c r="B20" s="41" t="s">
        <v>42</v>
      </c>
      <c r="C20" s="21" t="s">
        <v>41</v>
      </c>
      <c r="D20" s="20" t="s">
        <v>43</v>
      </c>
      <c r="E20" s="43">
        <v>226733.74</v>
      </c>
      <c r="F20" s="43">
        <v>226733.74</v>
      </c>
      <c r="G20" s="21" t="s">
        <v>20</v>
      </c>
      <c r="H20" s="19">
        <v>44873</v>
      </c>
      <c r="I20" s="38" t="s">
        <v>14</v>
      </c>
      <c r="J20" s="45"/>
    </row>
    <row r="21" spans="1:10" s="5" customFormat="1" ht="38.25" x14ac:dyDescent="0.25">
      <c r="A21" s="19">
        <v>44895</v>
      </c>
      <c r="B21" s="41" t="s">
        <v>44</v>
      </c>
      <c r="C21" s="21" t="s">
        <v>45</v>
      </c>
      <c r="D21" s="20" t="s">
        <v>46</v>
      </c>
      <c r="E21" s="43">
        <v>50000</v>
      </c>
      <c r="F21" s="43">
        <v>50000</v>
      </c>
      <c r="G21" s="21" t="s">
        <v>20</v>
      </c>
      <c r="H21" s="19">
        <v>44882</v>
      </c>
      <c r="I21" s="38" t="s">
        <v>14</v>
      </c>
    </row>
    <row r="22" spans="1:10" s="5" customFormat="1" ht="63.75" x14ac:dyDescent="0.25">
      <c r="A22" s="19">
        <v>44894</v>
      </c>
      <c r="B22" s="41" t="s">
        <v>47</v>
      </c>
      <c r="C22" s="21" t="s">
        <v>48</v>
      </c>
      <c r="D22" s="20" t="s">
        <v>49</v>
      </c>
      <c r="E22" s="43">
        <v>1567.86</v>
      </c>
      <c r="F22" s="43">
        <v>1567.86</v>
      </c>
      <c r="G22" s="21" t="s">
        <v>20</v>
      </c>
      <c r="H22" s="19">
        <v>44893</v>
      </c>
      <c r="I22" s="38" t="s">
        <v>14</v>
      </c>
    </row>
    <row r="23" spans="1:10" s="5" customFormat="1" ht="63.75" x14ac:dyDescent="0.25">
      <c r="A23" s="19">
        <v>44894</v>
      </c>
      <c r="B23" s="41" t="s">
        <v>50</v>
      </c>
      <c r="C23" s="21" t="s">
        <v>48</v>
      </c>
      <c r="D23" s="20" t="s">
        <v>49</v>
      </c>
      <c r="E23" s="43">
        <v>1692.2</v>
      </c>
      <c r="F23" s="43">
        <v>1692.2</v>
      </c>
      <c r="G23" s="21" t="s">
        <v>20</v>
      </c>
      <c r="H23" s="19">
        <v>44893</v>
      </c>
      <c r="I23" s="38" t="s">
        <v>14</v>
      </c>
    </row>
    <row r="24" spans="1:10" s="5" customFormat="1" ht="63.75" x14ac:dyDescent="0.25">
      <c r="A24" s="19">
        <v>44894</v>
      </c>
      <c r="B24" s="41" t="s">
        <v>51</v>
      </c>
      <c r="C24" s="21" t="s">
        <v>48</v>
      </c>
      <c r="D24" s="20" t="s">
        <v>49</v>
      </c>
      <c r="E24" s="43">
        <v>51946.3</v>
      </c>
      <c r="F24" s="43">
        <v>51946.3</v>
      </c>
      <c r="G24" s="21" t="s">
        <v>20</v>
      </c>
      <c r="H24" s="19">
        <v>44893</v>
      </c>
      <c r="I24" s="38" t="s">
        <v>14</v>
      </c>
    </row>
    <row r="25" spans="1:10" s="5" customFormat="1" ht="63.75" x14ac:dyDescent="0.25">
      <c r="A25" s="19">
        <v>44894</v>
      </c>
      <c r="B25" s="41" t="s">
        <v>52</v>
      </c>
      <c r="C25" s="21" t="s">
        <v>48</v>
      </c>
      <c r="D25" s="20" t="s">
        <v>49</v>
      </c>
      <c r="E25" s="43">
        <v>71377.289999999994</v>
      </c>
      <c r="F25" s="43">
        <v>71377.289999999994</v>
      </c>
      <c r="G25" s="21" t="s">
        <v>20</v>
      </c>
      <c r="H25" s="19">
        <v>44893</v>
      </c>
      <c r="I25" s="38" t="s">
        <v>14</v>
      </c>
    </row>
    <row r="26" spans="1:10" s="5" customFormat="1" ht="54.75" customHeight="1" x14ac:dyDescent="0.25">
      <c r="A26" s="19">
        <v>44893</v>
      </c>
      <c r="B26" s="41" t="s">
        <v>53</v>
      </c>
      <c r="C26" s="21" t="s">
        <v>24</v>
      </c>
      <c r="D26" s="20" t="s">
        <v>54</v>
      </c>
      <c r="E26" s="43">
        <v>44864.07</v>
      </c>
      <c r="F26" s="43">
        <v>44864.07</v>
      </c>
      <c r="G26" s="21" t="s">
        <v>20</v>
      </c>
      <c r="H26" s="19">
        <v>44893</v>
      </c>
      <c r="I26" s="38" t="s">
        <v>14</v>
      </c>
    </row>
    <row r="27" spans="1:10" s="5" customFormat="1" ht="54.75" customHeight="1" x14ac:dyDescent="0.25">
      <c r="A27" s="19">
        <v>44890</v>
      </c>
      <c r="B27" s="41" t="s">
        <v>55</v>
      </c>
      <c r="C27" s="21" t="s">
        <v>56</v>
      </c>
      <c r="D27" s="20" t="s">
        <v>57</v>
      </c>
      <c r="E27" s="43">
        <v>40215.29</v>
      </c>
      <c r="F27" s="43">
        <v>40215.29</v>
      </c>
      <c r="G27" s="21" t="s">
        <v>20</v>
      </c>
      <c r="H27" s="19">
        <v>44888</v>
      </c>
      <c r="I27" s="38" t="s">
        <v>14</v>
      </c>
    </row>
    <row r="28" spans="1:10" s="5" customFormat="1" ht="54.75" customHeight="1" x14ac:dyDescent="0.25">
      <c r="A28" s="19">
        <v>44889</v>
      </c>
      <c r="B28" s="41" t="s">
        <v>58</v>
      </c>
      <c r="C28" s="21" t="s">
        <v>24</v>
      </c>
      <c r="D28" s="20" t="s">
        <v>59</v>
      </c>
      <c r="E28" s="43">
        <v>4251</v>
      </c>
      <c r="F28" s="43">
        <v>4251</v>
      </c>
      <c r="G28" s="21" t="s">
        <v>20</v>
      </c>
      <c r="H28" s="19">
        <v>44889</v>
      </c>
      <c r="I28" s="38" t="s">
        <v>14</v>
      </c>
    </row>
    <row r="29" spans="1:10" s="5" customFormat="1" ht="54.75" customHeight="1" x14ac:dyDescent="0.25">
      <c r="A29" s="19">
        <v>44889</v>
      </c>
      <c r="B29" s="41" t="s">
        <v>60</v>
      </c>
      <c r="C29" s="21" t="s">
        <v>61</v>
      </c>
      <c r="D29" s="20" t="s">
        <v>62</v>
      </c>
      <c r="E29" s="43">
        <v>328099</v>
      </c>
      <c r="F29" s="43">
        <v>328099</v>
      </c>
      <c r="G29" s="21" t="s">
        <v>20</v>
      </c>
      <c r="H29" s="19">
        <v>44886</v>
      </c>
      <c r="I29" s="38" t="s">
        <v>14</v>
      </c>
    </row>
    <row r="30" spans="1:10" s="5" customFormat="1" ht="54.75" customHeight="1" x14ac:dyDescent="0.25">
      <c r="A30" s="19">
        <v>44888</v>
      </c>
      <c r="B30" s="41" t="s">
        <v>63</v>
      </c>
      <c r="C30" s="21" t="s">
        <v>64</v>
      </c>
      <c r="D30" s="20" t="s">
        <v>65</v>
      </c>
      <c r="E30" s="43">
        <v>235764</v>
      </c>
      <c r="F30" s="43">
        <v>235764</v>
      </c>
      <c r="G30" s="21" t="s">
        <v>20</v>
      </c>
      <c r="H30" s="19">
        <v>44887</v>
      </c>
      <c r="I30" s="38" t="s">
        <v>14</v>
      </c>
    </row>
    <row r="31" spans="1:10" s="5" customFormat="1" ht="25.5" x14ac:dyDescent="0.25">
      <c r="A31" s="19">
        <v>44888</v>
      </c>
      <c r="B31" s="41" t="s">
        <v>66</v>
      </c>
      <c r="C31" s="21" t="s">
        <v>67</v>
      </c>
      <c r="D31" s="20" t="s">
        <v>68</v>
      </c>
      <c r="E31" s="43">
        <v>100890</v>
      </c>
      <c r="F31" s="43">
        <v>100890</v>
      </c>
      <c r="G31" s="21" t="s">
        <v>20</v>
      </c>
      <c r="H31" s="19">
        <v>44883</v>
      </c>
      <c r="I31" s="38" t="s">
        <v>14</v>
      </c>
    </row>
    <row r="32" spans="1:10" s="5" customFormat="1" ht="54.75" customHeight="1" x14ac:dyDescent="0.25">
      <c r="A32" s="46">
        <v>44886</v>
      </c>
      <c r="B32" s="41" t="s">
        <v>69</v>
      </c>
      <c r="C32" s="21" t="s">
        <v>70</v>
      </c>
      <c r="D32" s="20" t="s">
        <v>71</v>
      </c>
      <c r="E32" s="43">
        <v>443200</v>
      </c>
      <c r="F32" s="44">
        <v>443200</v>
      </c>
      <c r="G32" s="21" t="s">
        <v>20</v>
      </c>
      <c r="H32" s="19">
        <v>44879</v>
      </c>
      <c r="I32" s="38" t="s">
        <v>14</v>
      </c>
    </row>
    <row r="33" spans="1:10" s="5" customFormat="1" ht="54.75" customHeight="1" x14ac:dyDescent="0.25">
      <c r="A33" s="19">
        <v>44881</v>
      </c>
      <c r="B33" s="41" t="s">
        <v>72</v>
      </c>
      <c r="C33" s="21" t="s">
        <v>73</v>
      </c>
      <c r="D33" s="20" t="s">
        <v>74</v>
      </c>
      <c r="E33" s="43">
        <v>207681.89</v>
      </c>
      <c r="F33" s="43">
        <v>207681.89</v>
      </c>
      <c r="G33" s="21" t="s">
        <v>20</v>
      </c>
      <c r="H33" s="19">
        <v>44881</v>
      </c>
      <c r="I33" s="38" t="s">
        <v>14</v>
      </c>
    </row>
    <row r="34" spans="1:10" s="5" customFormat="1" ht="59.25" customHeight="1" x14ac:dyDescent="0.25">
      <c r="A34" s="19">
        <v>44908</v>
      </c>
      <c r="B34" s="41" t="s">
        <v>76</v>
      </c>
      <c r="C34" s="21" t="s">
        <v>79</v>
      </c>
      <c r="D34" s="20" t="s">
        <v>80</v>
      </c>
      <c r="E34" s="43">
        <v>540</v>
      </c>
      <c r="F34" s="43">
        <v>540</v>
      </c>
      <c r="G34" s="21" t="s">
        <v>20</v>
      </c>
      <c r="H34" s="19">
        <v>44896</v>
      </c>
      <c r="I34" s="38" t="s">
        <v>14</v>
      </c>
    </row>
    <row r="35" spans="1:10" s="5" customFormat="1" ht="59.25" customHeight="1" x14ac:dyDescent="0.25">
      <c r="A35" s="19">
        <v>44908</v>
      </c>
      <c r="B35" s="41" t="s">
        <v>77</v>
      </c>
      <c r="C35" s="21" t="s">
        <v>79</v>
      </c>
      <c r="D35" s="20" t="s">
        <v>80</v>
      </c>
      <c r="E35" s="43">
        <v>540</v>
      </c>
      <c r="F35" s="43">
        <v>540</v>
      </c>
      <c r="G35" s="21" t="s">
        <v>20</v>
      </c>
      <c r="H35" s="19">
        <v>44896</v>
      </c>
      <c r="I35" s="38" t="s">
        <v>14</v>
      </c>
    </row>
    <row r="36" spans="1:10" s="5" customFormat="1" ht="59.25" customHeight="1" x14ac:dyDescent="0.25">
      <c r="A36" s="19">
        <v>44908</v>
      </c>
      <c r="B36" s="41" t="s">
        <v>78</v>
      </c>
      <c r="C36" s="21" t="s">
        <v>79</v>
      </c>
      <c r="D36" s="20" t="s">
        <v>80</v>
      </c>
      <c r="E36" s="43">
        <v>540</v>
      </c>
      <c r="F36" s="43">
        <v>540</v>
      </c>
      <c r="G36" s="21" t="s">
        <v>20</v>
      </c>
      <c r="H36" s="19">
        <v>44896</v>
      </c>
      <c r="I36" s="38" t="s">
        <v>14</v>
      </c>
    </row>
    <row r="37" spans="1:10" s="5" customFormat="1" ht="59.25" customHeight="1" x14ac:dyDescent="0.25">
      <c r="A37" s="19">
        <v>44897</v>
      </c>
      <c r="B37" s="41" t="s">
        <v>81</v>
      </c>
      <c r="C37" s="21" t="s">
        <v>83</v>
      </c>
      <c r="D37" s="20" t="s">
        <v>84</v>
      </c>
      <c r="E37" s="43">
        <v>1255</v>
      </c>
      <c r="F37" s="43">
        <v>1255</v>
      </c>
      <c r="G37" s="21" t="s">
        <v>20</v>
      </c>
      <c r="H37" s="19">
        <v>44904</v>
      </c>
      <c r="I37" s="38" t="s">
        <v>14</v>
      </c>
    </row>
    <row r="38" spans="1:10" s="5" customFormat="1" ht="70.5" customHeight="1" x14ac:dyDescent="0.25">
      <c r="A38" s="19">
        <v>44897</v>
      </c>
      <c r="B38" s="41" t="s">
        <v>82</v>
      </c>
      <c r="C38" s="21" t="s">
        <v>83</v>
      </c>
      <c r="D38" s="20" t="s">
        <v>84</v>
      </c>
      <c r="E38" s="43">
        <v>1200</v>
      </c>
      <c r="F38" s="43">
        <v>1200</v>
      </c>
      <c r="G38" s="21" t="s">
        <v>20</v>
      </c>
      <c r="H38" s="19">
        <v>44904</v>
      </c>
      <c r="I38" s="38" t="s">
        <v>14</v>
      </c>
    </row>
    <row r="39" spans="1:10" s="5" customFormat="1" ht="67.5" customHeight="1" x14ac:dyDescent="0.25">
      <c r="A39" s="19">
        <v>44882</v>
      </c>
      <c r="B39" s="41" t="s">
        <v>86</v>
      </c>
      <c r="C39" s="21" t="s">
        <v>79</v>
      </c>
      <c r="D39" s="20" t="s">
        <v>85</v>
      </c>
      <c r="E39" s="43">
        <v>540</v>
      </c>
      <c r="F39" s="43">
        <v>540</v>
      </c>
      <c r="G39" s="21" t="s">
        <v>89</v>
      </c>
      <c r="H39" s="19">
        <v>44866</v>
      </c>
      <c r="I39" s="38" t="s">
        <v>14</v>
      </c>
    </row>
    <row r="40" spans="1:10" s="5" customFormat="1" ht="69" customHeight="1" x14ac:dyDescent="0.25">
      <c r="A40" s="19">
        <v>44882</v>
      </c>
      <c r="B40" s="41" t="s">
        <v>87</v>
      </c>
      <c r="C40" s="21" t="s">
        <v>79</v>
      </c>
      <c r="D40" s="20" t="s">
        <v>85</v>
      </c>
      <c r="E40" s="43">
        <v>540</v>
      </c>
      <c r="F40" s="43">
        <v>540</v>
      </c>
      <c r="G40" s="21" t="s">
        <v>89</v>
      </c>
      <c r="H40" s="19">
        <v>44866</v>
      </c>
      <c r="I40" s="38" t="s">
        <v>14</v>
      </c>
    </row>
    <row r="41" spans="1:10" s="5" customFormat="1" ht="69" customHeight="1" x14ac:dyDescent="0.25">
      <c r="A41" s="19">
        <v>44882</v>
      </c>
      <c r="B41" s="41" t="s">
        <v>88</v>
      </c>
      <c r="C41" s="21" t="s">
        <v>79</v>
      </c>
      <c r="D41" s="20" t="s">
        <v>85</v>
      </c>
      <c r="E41" s="43">
        <v>540</v>
      </c>
      <c r="F41" s="43">
        <v>540</v>
      </c>
      <c r="G41" s="21" t="s">
        <v>89</v>
      </c>
      <c r="H41" s="19">
        <v>44866</v>
      </c>
      <c r="I41" s="38" t="s">
        <v>14</v>
      </c>
    </row>
    <row r="42" spans="1:10" ht="59.25" customHeight="1" x14ac:dyDescent="0.25">
      <c r="A42" s="19"/>
      <c r="B42" s="40"/>
      <c r="C42" s="24" t="s">
        <v>90</v>
      </c>
      <c r="D42" s="25"/>
      <c r="E42" s="43"/>
      <c r="F42" s="43"/>
      <c r="G42" s="8"/>
      <c r="H42" s="19"/>
      <c r="I42" s="38"/>
      <c r="J42"/>
    </row>
    <row r="43" spans="1:10" ht="21" customHeight="1" thickBot="1" x14ac:dyDescent="0.3">
      <c r="A43" s="9" t="s">
        <v>12</v>
      </c>
      <c r="B43" s="10"/>
      <c r="C43" s="11"/>
      <c r="D43" s="12"/>
      <c r="E43" s="28">
        <f>SUM(E11:E42)</f>
        <v>3227186.5800000005</v>
      </c>
      <c r="F43" s="29"/>
    </row>
    <row r="44" spans="1:10" ht="15.75" x14ac:dyDescent="0.25">
      <c r="A44" s="13"/>
      <c r="B44" s="14"/>
      <c r="C44" s="15"/>
      <c r="D44" s="16"/>
      <c r="E44" s="30" t="s">
        <v>75</v>
      </c>
    </row>
    <row r="45" spans="1:10" ht="15.75" x14ac:dyDescent="0.25">
      <c r="A45" s="13"/>
      <c r="B45" s="14"/>
      <c r="C45" s="15"/>
      <c r="D45" s="16"/>
      <c r="E45" s="30"/>
    </row>
    <row r="51" spans="1:9" x14ac:dyDescent="0.25">
      <c r="A51" s="47"/>
      <c r="B51" s="47"/>
      <c r="F51" s="31" t="s">
        <v>13</v>
      </c>
      <c r="G51" s="47"/>
      <c r="H51" s="47"/>
    </row>
    <row r="53" spans="1:9" ht="15" customHeight="1" x14ac:dyDescent="0.25">
      <c r="A53" s="55"/>
      <c r="B53" s="55"/>
      <c r="C53" s="17"/>
      <c r="F53" s="32" t="s">
        <v>92</v>
      </c>
      <c r="G53" s="47"/>
      <c r="H53" s="47"/>
      <c r="I53" s="47"/>
    </row>
    <row r="54" spans="1:9" x14ac:dyDescent="0.25">
      <c r="A54" s="56"/>
      <c r="B54" s="56"/>
      <c r="C54" s="18"/>
      <c r="F54" s="31" t="s">
        <v>91</v>
      </c>
      <c r="G54" s="47"/>
      <c r="H54" s="47"/>
    </row>
    <row r="56" spans="1:9" x14ac:dyDescent="0.25">
      <c r="A56" s="47"/>
      <c r="B56" s="47"/>
      <c r="C56" s="47"/>
      <c r="D56" s="47"/>
      <c r="E56" s="47"/>
      <c r="F56" s="47"/>
      <c r="G56" s="47"/>
      <c r="H56" s="47"/>
      <c r="I56" s="47"/>
    </row>
    <row r="58" spans="1:9" ht="15.75" customHeight="1" x14ac:dyDescent="0.25">
      <c r="A58" s="57"/>
      <c r="B58" s="57"/>
      <c r="C58" s="57"/>
      <c r="D58" s="57"/>
      <c r="E58" s="57"/>
      <c r="F58" s="57"/>
      <c r="G58" s="57"/>
      <c r="H58" s="57"/>
      <c r="I58" s="57"/>
    </row>
    <row r="59" spans="1:9" x14ac:dyDescent="0.25">
      <c r="A59" s="58"/>
      <c r="B59" s="58"/>
      <c r="C59" s="58"/>
      <c r="D59" s="58"/>
      <c r="E59" s="58"/>
      <c r="F59" s="58"/>
      <c r="G59" s="58"/>
      <c r="H59" s="58"/>
      <c r="I59" s="58"/>
    </row>
    <row r="61" spans="1:9" x14ac:dyDescent="0.25">
      <c r="E61" s="54"/>
      <c r="F61" s="54"/>
    </row>
    <row r="62" spans="1:9" x14ac:dyDescent="0.25">
      <c r="C62" s="22"/>
    </row>
    <row r="63" spans="1:9" x14ac:dyDescent="0.25">
      <c r="C63" s="23"/>
    </row>
    <row r="64" spans="1:9" ht="15.75" x14ac:dyDescent="0.25">
      <c r="C64" s="23"/>
      <c r="E64" s="53"/>
      <c r="F64" s="53"/>
    </row>
    <row r="65" spans="3:10" x14ac:dyDescent="0.25">
      <c r="C65" s="23"/>
      <c r="E65" s="54"/>
      <c r="F65" s="54"/>
    </row>
    <row r="66" spans="3:10" x14ac:dyDescent="0.25">
      <c r="C66" s="22"/>
    </row>
    <row r="67" spans="3:10" x14ac:dyDescent="0.25">
      <c r="C67" s="23"/>
      <c r="F67"/>
      <c r="G67" s="4"/>
      <c r="J67"/>
    </row>
    <row r="68" spans="3:10" x14ac:dyDescent="0.25">
      <c r="C68" s="23"/>
      <c r="F68"/>
      <c r="G68" s="4"/>
      <c r="J68"/>
    </row>
    <row r="69" spans="3:10" x14ac:dyDescent="0.25">
      <c r="C69" s="23"/>
      <c r="F69"/>
      <c r="G69" s="4"/>
      <c r="J69"/>
    </row>
    <row r="70" spans="3:10" x14ac:dyDescent="0.25">
      <c r="C70" s="23"/>
      <c r="J70"/>
    </row>
    <row r="71" spans="3:10" x14ac:dyDescent="0.25">
      <c r="C71" s="23"/>
      <c r="J71"/>
    </row>
    <row r="72" spans="3:10" x14ac:dyDescent="0.25">
      <c r="C72" s="23"/>
      <c r="J72"/>
    </row>
    <row r="73" spans="3:10" x14ac:dyDescent="0.25">
      <c r="C73" s="23"/>
      <c r="J73"/>
    </row>
    <row r="74" spans="3:10" x14ac:dyDescent="0.25">
      <c r="C74" s="23"/>
      <c r="J74"/>
    </row>
    <row r="75" spans="3:10" x14ac:dyDescent="0.25">
      <c r="C75" s="23"/>
      <c r="J75"/>
    </row>
    <row r="76" spans="3:10" x14ac:dyDescent="0.25">
      <c r="C76" s="23"/>
      <c r="J76"/>
    </row>
    <row r="77" spans="3:10" x14ac:dyDescent="0.25">
      <c r="C77" s="23"/>
      <c r="J77"/>
    </row>
    <row r="78" spans="3:10" x14ac:dyDescent="0.25">
      <c r="C78" s="23"/>
      <c r="J78"/>
    </row>
    <row r="79" spans="3:10" x14ac:dyDescent="0.25">
      <c r="C79" s="23"/>
      <c r="J79"/>
    </row>
    <row r="80" spans="3:10" x14ac:dyDescent="0.25">
      <c r="C80" s="22"/>
      <c r="J80"/>
    </row>
    <row r="81" spans="3:10" x14ac:dyDescent="0.25">
      <c r="C81" s="23"/>
      <c r="J81"/>
    </row>
    <row r="82" spans="3:10" x14ac:dyDescent="0.25">
      <c r="C82" s="23"/>
      <c r="J82"/>
    </row>
    <row r="83" spans="3:10" x14ac:dyDescent="0.25">
      <c r="J83"/>
    </row>
    <row r="84" spans="3:10" x14ac:dyDescent="0.25">
      <c r="J84"/>
    </row>
    <row r="85" spans="3:10" x14ac:dyDescent="0.25">
      <c r="J85"/>
    </row>
    <row r="86" spans="3:10" x14ac:dyDescent="0.25">
      <c r="J86"/>
    </row>
    <row r="87" spans="3:10" x14ac:dyDescent="0.25">
      <c r="J87"/>
    </row>
    <row r="88" spans="3:10" x14ac:dyDescent="0.25">
      <c r="J88"/>
    </row>
    <row r="89" spans="3:10" x14ac:dyDescent="0.25">
      <c r="J89"/>
    </row>
    <row r="90" spans="3:10" x14ac:dyDescent="0.25">
      <c r="J90"/>
    </row>
    <row r="91" spans="3:10" x14ac:dyDescent="0.25">
      <c r="J91"/>
    </row>
    <row r="92" spans="3:10" x14ac:dyDescent="0.25">
      <c r="J92"/>
    </row>
    <row r="93" spans="3:10" x14ac:dyDescent="0.25">
      <c r="J93"/>
    </row>
    <row r="94" spans="3:10" x14ac:dyDescent="0.25">
      <c r="J94"/>
    </row>
    <row r="95" spans="3:10" x14ac:dyDescent="0.25">
      <c r="I95" s="4"/>
      <c r="J95"/>
    </row>
    <row r="96" spans="3:10" x14ac:dyDescent="0.25">
      <c r="I96" s="4"/>
      <c r="J96"/>
    </row>
  </sheetData>
  <sortState ref="A10:I33">
    <sortCondition ref="A10:A33"/>
  </sortState>
  <mergeCells count="17">
    <mergeCell ref="E64:F64"/>
    <mergeCell ref="E65:F65"/>
    <mergeCell ref="A53:B53"/>
    <mergeCell ref="A54:B54"/>
    <mergeCell ref="A56:I56"/>
    <mergeCell ref="A58:I58"/>
    <mergeCell ref="A59:I59"/>
    <mergeCell ref="E61:F61"/>
    <mergeCell ref="G53:I53"/>
    <mergeCell ref="G54:H54"/>
    <mergeCell ref="A51:B51"/>
    <mergeCell ref="A4:I4"/>
    <mergeCell ref="A5:I5"/>
    <mergeCell ref="A6:I6"/>
    <mergeCell ref="A7:I7"/>
    <mergeCell ref="A8:I8"/>
    <mergeCell ref="G51:H51"/>
  </mergeCells>
  <conditionalFormatting sqref="B43:B52 B1:B19 B54:B1048576">
    <cfRule type="duplicateValues" dxfId="34" priority="116"/>
  </conditionalFormatting>
  <conditionalFormatting sqref="B20">
    <cfRule type="duplicateValues" dxfId="33" priority="51"/>
  </conditionalFormatting>
  <conditionalFormatting sqref="B21">
    <cfRule type="duplicateValues" dxfId="32" priority="50"/>
  </conditionalFormatting>
  <conditionalFormatting sqref="B22">
    <cfRule type="duplicateValues" dxfId="31" priority="49"/>
  </conditionalFormatting>
  <conditionalFormatting sqref="B23">
    <cfRule type="duplicateValues" dxfId="30" priority="48"/>
  </conditionalFormatting>
  <conditionalFormatting sqref="B24">
    <cfRule type="duplicateValues" dxfId="29" priority="47"/>
  </conditionalFormatting>
  <conditionalFormatting sqref="B25">
    <cfRule type="duplicateValues" dxfId="28" priority="46"/>
  </conditionalFormatting>
  <conditionalFormatting sqref="B26">
    <cfRule type="duplicateValues" dxfId="27" priority="45"/>
  </conditionalFormatting>
  <conditionalFormatting sqref="B27">
    <cfRule type="duplicateValues" dxfId="26" priority="44"/>
  </conditionalFormatting>
  <conditionalFormatting sqref="B28">
    <cfRule type="duplicateValues" dxfId="25" priority="43"/>
  </conditionalFormatting>
  <conditionalFormatting sqref="B29">
    <cfRule type="duplicateValues" dxfId="24" priority="42"/>
  </conditionalFormatting>
  <conditionalFormatting sqref="B30">
    <cfRule type="duplicateValues" dxfId="23" priority="41"/>
  </conditionalFormatting>
  <conditionalFormatting sqref="B31">
    <cfRule type="duplicateValues" dxfId="22" priority="40"/>
  </conditionalFormatting>
  <conditionalFormatting sqref="B32">
    <cfRule type="duplicateValues" dxfId="21" priority="39"/>
  </conditionalFormatting>
  <conditionalFormatting sqref="B33">
    <cfRule type="duplicateValues" dxfId="20" priority="38"/>
  </conditionalFormatting>
  <conditionalFormatting sqref="B42">
    <cfRule type="duplicateValues" dxfId="19" priority="34"/>
  </conditionalFormatting>
  <conditionalFormatting sqref="B42">
    <cfRule type="duplicateValues" dxfId="18" priority="35"/>
  </conditionalFormatting>
  <conditionalFormatting sqref="B41">
    <cfRule type="duplicateValues" dxfId="17" priority="29"/>
  </conditionalFormatting>
  <conditionalFormatting sqref="B41">
    <cfRule type="duplicateValues" dxfId="16" priority="30"/>
  </conditionalFormatting>
  <conditionalFormatting sqref="B34">
    <cfRule type="duplicateValues" dxfId="15" priority="27"/>
  </conditionalFormatting>
  <conditionalFormatting sqref="B34">
    <cfRule type="duplicateValues" dxfId="14" priority="28"/>
  </conditionalFormatting>
  <conditionalFormatting sqref="B36">
    <cfRule type="duplicateValues" dxfId="13" priority="15"/>
  </conditionalFormatting>
  <conditionalFormatting sqref="B36">
    <cfRule type="duplicateValues" dxfId="12" priority="16"/>
  </conditionalFormatting>
  <conditionalFormatting sqref="B35">
    <cfRule type="duplicateValues" dxfId="11" priority="13"/>
  </conditionalFormatting>
  <conditionalFormatting sqref="B35">
    <cfRule type="duplicateValues" dxfId="10" priority="14"/>
  </conditionalFormatting>
  <conditionalFormatting sqref="B40">
    <cfRule type="duplicateValues" dxfId="9" priority="11"/>
  </conditionalFormatting>
  <conditionalFormatting sqref="B40">
    <cfRule type="duplicateValues" dxfId="8" priority="12"/>
  </conditionalFormatting>
  <conditionalFormatting sqref="B39">
    <cfRule type="duplicateValues" dxfId="7" priority="9"/>
  </conditionalFormatting>
  <conditionalFormatting sqref="B39">
    <cfRule type="duplicateValues" dxfId="6" priority="10"/>
  </conditionalFormatting>
  <conditionalFormatting sqref="B38">
    <cfRule type="duplicateValues" dxfId="5" priority="7"/>
  </conditionalFormatting>
  <conditionalFormatting sqref="B38">
    <cfRule type="duplicateValues" dxfId="4" priority="8"/>
  </conditionalFormatting>
  <conditionalFormatting sqref="B37">
    <cfRule type="duplicateValues" dxfId="3" priority="5"/>
  </conditionalFormatting>
  <conditionalFormatting sqref="B37">
    <cfRule type="duplicateValues" dxfId="2" priority="6"/>
  </conditionalFormatting>
  <conditionalFormatting sqref="B53">
    <cfRule type="duplicateValues" dxfId="1" priority="2"/>
  </conditionalFormatting>
  <conditionalFormatting sqref="B53">
    <cfRule type="duplicateValues" dxfId="0" priority="1"/>
  </conditionalFormatting>
  <printOptions horizontalCentered="1" verticalCentered="1"/>
  <pageMargins left="0" right="0.23622047244094491" top="0.19685039370078741" bottom="0.70866141732283472" header="0.31496062992125984" footer="0.15748031496062992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pagados NOVIEMBRE  2022  </vt:lpstr>
      <vt:lpstr>'pagados NOVIEMBRE  2022  '!Área_de_impresión</vt:lpstr>
      <vt:lpstr>'pagados NOVIEMBRE  2022 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2023-01-04T20:19:19Z</cp:lastPrinted>
  <dcterms:created xsi:type="dcterms:W3CDTF">2022-10-03T13:13:34Z</dcterms:created>
  <dcterms:modified xsi:type="dcterms:W3CDTF">2023-01-12T13:40:33Z</dcterms:modified>
</cp:coreProperties>
</file>