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ontabilidad05.LOCAL\Desktop\CARPETA 2024\CTAS, POR PAGAR Y PAGOS RELIZADOS 2024\PAGOS RELIZADOS 2024\PAGO REL. AGOSTO 2024\PARA ENVIAR\"/>
    </mc:Choice>
  </mc:AlternateContent>
  <bookViews>
    <workbookView xWindow="0" yWindow="0" windowWidth="20370" windowHeight="7065" tabRatio="599"/>
  </bookViews>
  <sheets>
    <sheet name="REL. FACT. PAGADAS AGOSTO 2024" sheetId="1" r:id="rId1"/>
    <sheet name="Hoja1" sheetId="2" r:id="rId2"/>
  </sheets>
  <definedNames>
    <definedName name="_xlnm.Print_Area" localSheetId="0">'REL. FACT. PAGADAS AGOSTO 2024'!$A$1:$I$40</definedName>
    <definedName name="_xlnm.Print_Titles" localSheetId="0">'REL. FACT. PAGADAS AGOSTO 2024'!$1:$10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F23" i="1" l="1"/>
</calcChain>
</file>

<file path=xl/sharedStrings.xml><?xml version="1.0" encoding="utf-8"?>
<sst xmlns="http://schemas.openxmlformats.org/spreadsheetml/2006/main" count="93" uniqueCount="60">
  <si>
    <t>GOBIERNO DE LA</t>
  </si>
  <si>
    <t>VALORES EN RD$</t>
  </si>
  <si>
    <t>FECHA DE REGISTRO</t>
  </si>
  <si>
    <t>NUMERO DE COMPROBANTE</t>
  </si>
  <si>
    <t>PROVEEDOR</t>
  </si>
  <si>
    <t>CONCEPTO</t>
  </si>
  <si>
    <t>MONTO FACTURADO</t>
  </si>
  <si>
    <t>MONTO PAGADO A LA FECHA</t>
  </si>
  <si>
    <t>FECHA FIN FACTURA</t>
  </si>
  <si>
    <t>ESTADO (COMPLETADO, PENDIENTE Y ATRASO)</t>
  </si>
  <si>
    <t>REPÚBLICA DOMINICANA</t>
  </si>
  <si>
    <t>MES</t>
  </si>
  <si>
    <t>COMPLETADO</t>
  </si>
  <si>
    <t>TOTAL  EN RD$</t>
  </si>
  <si>
    <t xml:space="preserve"> </t>
  </si>
  <si>
    <t>PREPARADO POR:</t>
  </si>
  <si>
    <t>APROBADO POR:</t>
  </si>
  <si>
    <t>REVISADO POR:</t>
  </si>
  <si>
    <t>Directora Nacional</t>
  </si>
  <si>
    <t>LIC. MERCEDEZ DE LA CRUZ</t>
  </si>
  <si>
    <t>Enc.  de Div. Contabilidad</t>
  </si>
  <si>
    <t>ING. GLORIA M. CEBALLOS G.</t>
  </si>
  <si>
    <t>ING. FRANCISCO EMILIANO</t>
  </si>
  <si>
    <t xml:space="preserve"> Enc. de Dpto. Administrativo</t>
  </si>
  <si>
    <t>COMPANIA DOMINICANA DE TELEFONOS C POR A</t>
  </si>
  <si>
    <t>ALTICE DOMINICANA, SA</t>
  </si>
  <si>
    <t> EMPRESA DISTRIBUIDORA DE ELECTRICIDAD DEL ESTE S A</t>
  </si>
  <si>
    <t>JULIO</t>
  </si>
  <si>
    <t>INSTITUTO DOMINICANO DE METEOROLOGÍA</t>
  </si>
  <si>
    <t>REF. :14744/2023</t>
  </si>
  <si>
    <t>ORGANIZACION  METEOROLOGICA MUNDIAL</t>
  </si>
  <si>
    <t>DEUDA INTERNACIONAL</t>
  </si>
  <si>
    <t> 27/07/2024</t>
  </si>
  <si>
    <t>E450000049022</t>
  </si>
  <si>
    <t xml:space="preserve"> FACTURA POR EL SERVICIO DE FLOTAS DE ESTA INDOMET, CORRESPONDIENTE AL MES DE JULIO DEL 2024.</t>
  </si>
  <si>
    <t>E450000049284</t>
  </si>
  <si>
    <t xml:space="preserve"> FACTURA POR EL SERVICIO DE TELEFONO CENTRAL DE ESTA INDOMET, CORRESPONDIENTE AL MES DE JUJIO DEL 2024.</t>
  </si>
  <si>
    <t>E450000049777</t>
  </si>
  <si>
    <t xml:space="preserve"> FACTURA POR EL SERVICIO DE INTERNET DE EST. BOYA DE  INDOMET, CORRESPONDIENTE AL MES DE JULIO DEL 2024.</t>
  </si>
  <si>
    <t>E450000049563</t>
  </si>
  <si>
    <t xml:space="preserve"> FACTURA POR EL SERVICIO DE INTERNET DE LA EST. ARROYO BARRIL, DE  INDOMET, CORRESPONDIENTE AL MES DE JUJIO DEL 2024.</t>
  </si>
  <si>
    <t>E450000050368</t>
  </si>
  <si>
    <t xml:space="preserve"> FACTURA POR EL SERVICIO DE INTERNET DE  INDOMET, CORRESPONDIENTE AL MES DE JULIO DEL 2024.</t>
  </si>
  <si>
    <t>E450000006138</t>
  </si>
  <si>
    <t>FACTURA POR EL SERVICIO DE TELEFONO CENTRAL DE INDOMET, CORRESPONDIENTE AL MES DE JULIO 2024.</t>
  </si>
  <si>
    <t>E450000006029</t>
  </si>
  <si>
    <t>FACTURA POR EL SERVICIO DE INTERNET DE LA ESTACION BARAHONA, DE INDOMET, CORRESPONDIENTE AL MES DE JULIO DEL 2024.</t>
  </si>
  <si>
    <t>B1500342859</t>
  </si>
  <si>
    <t>FACTURA DEL SERVICIO DE ENERGIA ELECTRICA,  DE LA EST. HATO MAYOR DE INDOMET,  MES DE JULIO DEL 2024.</t>
  </si>
  <si>
    <t>B1500344223</t>
  </si>
  <si>
    <t>FACTURA DEL SERVICIO DE ENERGIA ELECTRICA, DE LA EST. HATO MAYOR DE INDOMET,  MES DE JULIO DEL 2024.</t>
  </si>
  <si>
    <t>B1500443357</t>
  </si>
  <si>
    <t>EDENORTE DOMINICANA S A</t>
  </si>
  <si>
    <t>FACTURA SERVICIO DE ENERGIA ELECTRICA DE LA ESTACION MONTECRISTI, DE  INDOMET, CORRESPONDIENTE AL MES DE JULIO 2024.</t>
  </si>
  <si>
    <t xml:space="preserve">      RELACIÓN DE PAGOS REALIZADOS AL 31/08/2024</t>
  </si>
  <si>
    <t>AGOSTO</t>
  </si>
  <si>
    <t>E450000050479</t>
  </si>
  <si>
    <t xml:space="preserve"> FACTURA POR EL SERVICIO DE SMARTCAR (GPS) PARA LOS VEHICULOS  DE  INDOMET, CORRESPONDIENTE AL MES DE JULIO DEL 2024.</t>
  </si>
  <si>
    <t>02/09/2024 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</si>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</sst>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dd\/mm\/yyyy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rgb="FF050974"/>
      <name val="Calibri"/>
      <family val="2"/>
    </font>
    <font>
      <b/>
      <sz val="12"/>
      <color rgb="FF050974"/>
      <name val="Palatino Linotype"/>
      <family val="1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2"/>
      <color theme="1"/>
      <name val="Arial"/>
      <family val="2"/>
    </font>
    <font>
      <b/>
      <sz val="10"/>
      <color theme="0"/>
      <name val="Calibri"/>
      <family val="2"/>
      <scheme val="minor"/>
    </font>
    <font>
      <sz val="10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8"/>
      <name val="Calibri"/>
      <family val="2"/>
      <scheme val="minor"/>
    </font>
    <font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2" fillId="0" borderId="0"/>
    <xf numFmtId="164" fontId="1" fillId="0" borderId="0" applyFont="0" applyFill="0" applyBorder="0" applyAlignment="0" applyProtection="0"/>
    <xf numFmtId="0" fontId="12" fillId="0" borderId="0"/>
  </cellStyleXfs>
  <cellXfs count="70">
    <xf numFmtId="0" fontId="0" fillId="0" borderId="0" xfId="0"/>
    <xf numFmtId="164" fontId="0" fillId="0" borderId="0" xfId="1" applyFont="1"/>
    <xf numFmtId="0" fontId="0" fillId="0" borderId="0" xfId="0" applyFill="1"/>
    <xf numFmtId="164" fontId="6" fillId="0" borderId="0" xfId="1" applyFont="1" applyFill="1" applyBorder="1" applyAlignment="1">
      <alignment vertical="center"/>
    </xf>
    <xf numFmtId="164" fontId="0" fillId="0" borderId="0" xfId="1" applyFont="1" applyFill="1"/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164" fontId="11" fillId="2" borderId="5" xfId="1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4" fontId="0" fillId="0" borderId="0" xfId="0" applyNumberFormat="1" applyFill="1"/>
    <xf numFmtId="0" fontId="0" fillId="0" borderId="0" xfId="0" applyFill="1" applyBorder="1"/>
    <xf numFmtId="165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 wrapText="1"/>
    </xf>
    <xf numFmtId="164" fontId="8" fillId="0" borderId="0" xfId="1" applyFont="1" applyFill="1" applyBorder="1" applyAlignment="1">
      <alignment vertical="center"/>
    </xf>
    <xf numFmtId="14" fontId="0" fillId="0" borderId="0" xfId="0" applyNumberFormat="1" applyFill="1" applyBorder="1"/>
    <xf numFmtId="0" fontId="6" fillId="0" borderId="0" xfId="0" applyFont="1" applyBorder="1" applyAlignment="1">
      <alignment horizontal="center"/>
    </xf>
    <xf numFmtId="0" fontId="0" fillId="0" borderId="10" xfId="0" applyBorder="1"/>
    <xf numFmtId="0" fontId="13" fillId="0" borderId="0" xfId="0" applyFont="1" applyBorder="1" applyAlignment="1"/>
    <xf numFmtId="0" fontId="0" fillId="0" borderId="0" xfId="0" applyBorder="1" applyAlignment="1"/>
    <xf numFmtId="0" fontId="10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164" fontId="6" fillId="0" borderId="5" xfId="1" applyFont="1" applyFill="1" applyBorder="1" applyAlignment="1">
      <alignment vertical="center"/>
    </xf>
    <xf numFmtId="0" fontId="0" fillId="0" borderId="11" xfId="0" applyFill="1" applyBorder="1"/>
    <xf numFmtId="0" fontId="0" fillId="0" borderId="0" xfId="0" applyBorder="1"/>
    <xf numFmtId="164" fontId="0" fillId="0" borderId="0" xfId="1" applyFont="1" applyBorder="1" applyAlignment="1"/>
    <xf numFmtId="164" fontId="0" fillId="0" borderId="0" xfId="1" applyFont="1" applyBorder="1" applyAlignment="1">
      <alignment horizontal="center"/>
    </xf>
    <xf numFmtId="0" fontId="13" fillId="0" borderId="0" xfId="0" applyFont="1" applyBorder="1" applyAlignment="1">
      <alignment vertical="center"/>
    </xf>
    <xf numFmtId="14" fontId="8" fillId="3" borderId="8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13" fillId="0" borderId="9" xfId="0" applyFont="1" applyBorder="1" applyAlignment="1">
      <alignment horizontal="center" vertical="center"/>
    </xf>
    <xf numFmtId="0" fontId="14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left" vertical="center" wrapText="1"/>
    </xf>
    <xf numFmtId="164" fontId="14" fillId="0" borderId="3" xfId="1" applyFont="1" applyFill="1" applyBorder="1" applyAlignment="1">
      <alignment vertical="center"/>
    </xf>
    <xf numFmtId="165" fontId="14" fillId="0" borderId="7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64" fontId="2" fillId="0" borderId="0" xfId="1" applyFont="1" applyFill="1" applyBorder="1" applyAlignment="1">
      <alignment horizontal="center" vertical="center"/>
    </xf>
    <xf numFmtId="164" fontId="0" fillId="0" borderId="0" xfId="1" applyFont="1" applyFill="1" applyBorder="1"/>
    <xf numFmtId="0" fontId="3" fillId="0" borderId="0" xfId="0" applyFont="1" applyFill="1" applyBorder="1"/>
    <xf numFmtId="0" fontId="7" fillId="0" borderId="0" xfId="0" applyFont="1" applyFill="1" applyAlignment="1">
      <alignment horizontal="center" vertical="center"/>
    </xf>
    <xf numFmtId="164" fontId="7" fillId="0" borderId="0" xfId="1" applyFont="1" applyFill="1" applyAlignment="1">
      <alignment horizontal="center" vertical="center"/>
    </xf>
    <xf numFmtId="4" fontId="14" fillId="0" borderId="1" xfId="1" applyNumberFormat="1" applyFont="1" applyFill="1" applyBorder="1" applyAlignment="1">
      <alignment vertical="center"/>
    </xf>
    <xf numFmtId="49" fontId="8" fillId="0" borderId="6" xfId="0" applyNumberFormat="1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 wrapText="1"/>
    </xf>
    <xf numFmtId="14" fontId="8" fillId="3" borderId="16" xfId="0" applyNumberFormat="1" applyFont="1" applyFill="1" applyBorder="1" applyAlignment="1">
      <alignment horizontal="center" vertical="center"/>
    </xf>
    <xf numFmtId="14" fontId="8" fillId="3" borderId="17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/>
    </xf>
    <xf numFmtId="0" fontId="0" fillId="0" borderId="14" xfId="0" applyFill="1" applyBorder="1"/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13" fillId="0" borderId="9" xfId="0" applyFont="1" applyBorder="1" applyAlignment="1">
      <alignment horizontal="center" vertical="center"/>
    </xf>
    <xf numFmtId="14" fontId="8" fillId="0" borderId="16" xfId="0" applyNumberFormat="1" applyFont="1" applyFill="1" applyBorder="1" applyAlignment="1">
      <alignment horizontal="center" vertical="center"/>
    </xf>
    <xf numFmtId="14" fontId="8" fillId="0" borderId="8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4" fontId="15" fillId="0" borderId="3" xfId="0" applyNumberFormat="1" applyFont="1" applyFill="1" applyBorder="1" applyAlignment="1">
      <alignment horizontal="right" vertical="center"/>
    </xf>
    <xf numFmtId="0" fontId="6" fillId="0" borderId="12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9" xfId="0" applyFont="1" applyBorder="1" applyAlignment="1">
      <alignment horizontal="center" vertical="center"/>
    </xf>
  </cellXfs>
  <cellStyles count="6">
    <cellStyle name="Millares" xfId="1" builtinId="3"/>
    <cellStyle name="Millares 2" xfId="4"/>
    <cellStyle name="Millares 3" xfId="2"/>
    <cellStyle name="Normal" xfId="0" builtinId="0"/>
    <cellStyle name="Normal 2" xfId="3"/>
    <cellStyle name="Normal 3" xfId="5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40483</xdr:colOff>
      <xdr:row>0</xdr:row>
      <xdr:rowOff>0</xdr:rowOff>
    </xdr:from>
    <xdr:to>
      <xdr:col>8</xdr:col>
      <xdr:colOff>450538</xdr:colOff>
      <xdr:row>0</xdr:row>
      <xdr:rowOff>2966</xdr:rowOff>
    </xdr:to>
    <xdr:pic>
      <xdr:nvPicPr>
        <xdr:cNvPr id="2" name="0 Imagen" descr="Onamet Transparente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355933" y="0"/>
          <a:ext cx="1124430" cy="29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1800225</xdr:colOff>
      <xdr:row>0</xdr:row>
      <xdr:rowOff>38100</xdr:rowOff>
    </xdr:from>
    <xdr:to>
      <xdr:col>3</xdr:col>
      <xdr:colOff>2809875</xdr:colOff>
      <xdr:row>3</xdr:row>
      <xdr:rowOff>29442</xdr:rowOff>
    </xdr:to>
    <xdr:pic>
      <xdr:nvPicPr>
        <xdr:cNvPr id="3" name="image2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38100"/>
          <a:ext cx="1009650" cy="5914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1828800</xdr:colOff>
      <xdr:row>5</xdr:row>
      <xdr:rowOff>0</xdr:rowOff>
    </xdr:from>
    <xdr:to>
      <xdr:col>3</xdr:col>
      <xdr:colOff>2838450</xdr:colOff>
      <xdr:row>5</xdr:row>
      <xdr:rowOff>0</xdr:rowOff>
    </xdr:to>
    <xdr:cxnSp macro="">
      <xdr:nvCxnSpPr>
        <xdr:cNvPr id="4" name="6 Conector recto"/>
        <xdr:cNvCxnSpPr/>
      </xdr:nvCxnSpPr>
      <xdr:spPr>
        <a:xfrm>
          <a:off x="5295900" y="1019175"/>
          <a:ext cx="1009650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showGridLines="0" tabSelected="1" topLeftCell="A13" zoomScaleNormal="100" workbookViewId="0">
      <pane xSplit="1" topLeftCell="B1" activePane="topRight" state="frozen"/>
      <selection activeCell="A10" sqref="A10"/>
      <selection pane="topRight" activeCell="K16" sqref="K16"/>
    </sheetView>
  </sheetViews>
  <sheetFormatPr baseColWidth="10" defaultRowHeight="15" x14ac:dyDescent="0.25"/>
  <cols>
    <col min="1" max="1" width="12.28515625" customWidth="1"/>
    <col min="2" max="2" width="13.140625" customWidth="1"/>
    <col min="3" max="3" width="26.5703125" customWidth="1"/>
    <col min="4" max="4" width="47.140625" customWidth="1"/>
    <col min="5" max="5" width="17.5703125" style="1" customWidth="1"/>
    <col min="6" max="6" width="15" style="1" customWidth="1"/>
    <col min="7" max="7" width="13.140625" customWidth="1"/>
    <col min="8" max="8" width="10.7109375" customWidth="1"/>
    <col min="9" max="9" width="18.5703125" customWidth="1"/>
    <col min="10" max="10" width="2.7109375" style="1" customWidth="1"/>
  </cols>
  <sheetData>
    <row r="1" spans="1:11" s="2" customFormat="1" ht="15.75" x14ac:dyDescent="0.25">
      <c r="A1" s="38"/>
      <c r="B1" s="38"/>
      <c r="C1" s="39"/>
      <c r="D1" s="39"/>
      <c r="E1" s="40"/>
      <c r="F1" s="41"/>
      <c r="G1" s="42"/>
      <c r="H1" s="13"/>
      <c r="I1" s="13"/>
      <c r="J1" s="1"/>
    </row>
    <row r="2" spans="1:11" s="2" customFormat="1" ht="15.75" x14ac:dyDescent="0.25">
      <c r="A2" s="38"/>
      <c r="B2" s="38"/>
      <c r="C2" s="39"/>
      <c r="D2" s="39"/>
      <c r="E2" s="40"/>
      <c r="F2" s="41"/>
      <c r="G2" s="42"/>
      <c r="H2" s="13"/>
      <c r="I2" s="13"/>
      <c r="J2" s="1"/>
    </row>
    <row r="3" spans="1:11" s="2" customFormat="1" ht="15.75" x14ac:dyDescent="0.25">
      <c r="A3" s="38"/>
      <c r="B3" s="38"/>
      <c r="C3" s="39"/>
      <c r="D3" s="39"/>
      <c r="E3" s="40"/>
      <c r="F3" s="41"/>
      <c r="G3" s="42"/>
      <c r="H3" s="13"/>
      <c r="I3" s="13"/>
      <c r="J3" s="1"/>
    </row>
    <row r="4" spans="1:11" s="2" customFormat="1" ht="18.75" customHeight="1" x14ac:dyDescent="0.25">
      <c r="A4" s="62" t="s">
        <v>0</v>
      </c>
      <c r="B4" s="62"/>
      <c r="C4" s="62"/>
      <c r="D4" s="62"/>
      <c r="E4" s="62"/>
      <c r="F4" s="62"/>
      <c r="G4" s="62"/>
      <c r="H4" s="62"/>
      <c r="I4" s="62"/>
      <c r="J4" s="1"/>
    </row>
    <row r="5" spans="1:11" s="2" customFormat="1" ht="14.25" customHeight="1" x14ac:dyDescent="0.25">
      <c r="A5" s="63" t="s">
        <v>10</v>
      </c>
      <c r="B5" s="63"/>
      <c r="C5" s="63"/>
      <c r="D5" s="63"/>
      <c r="E5" s="63"/>
      <c r="F5" s="63"/>
      <c r="G5" s="63"/>
      <c r="H5" s="63"/>
      <c r="I5" s="63"/>
      <c r="J5" s="1"/>
    </row>
    <row r="6" spans="1:11" s="2" customFormat="1" ht="22.5" customHeight="1" x14ac:dyDescent="0.25">
      <c r="A6" s="64" t="s">
        <v>28</v>
      </c>
      <c r="B6" s="64"/>
      <c r="C6" s="64"/>
      <c r="D6" s="64"/>
      <c r="E6" s="64"/>
      <c r="F6" s="64"/>
      <c r="G6" s="64"/>
      <c r="H6" s="64"/>
      <c r="I6" s="64"/>
      <c r="J6" s="1"/>
    </row>
    <row r="7" spans="1:11" s="2" customFormat="1" ht="20.25" customHeight="1" x14ac:dyDescent="0.25">
      <c r="A7" s="65" t="s">
        <v>54</v>
      </c>
      <c r="B7" s="65"/>
      <c r="C7" s="65"/>
      <c r="D7" s="65"/>
      <c r="E7" s="65"/>
      <c r="F7" s="65"/>
      <c r="G7" s="65"/>
      <c r="H7" s="65"/>
      <c r="I7" s="65"/>
      <c r="J7" s="1"/>
    </row>
    <row r="8" spans="1:11" ht="18" customHeight="1" x14ac:dyDescent="0.25">
      <c r="A8" s="65" t="s">
        <v>1</v>
      </c>
      <c r="B8" s="65"/>
      <c r="C8" s="65"/>
      <c r="D8" s="65"/>
      <c r="E8" s="65"/>
      <c r="F8" s="65"/>
      <c r="G8" s="65"/>
      <c r="H8" s="65"/>
      <c r="I8" s="65"/>
      <c r="K8" t="s">
        <v>14</v>
      </c>
    </row>
    <row r="9" spans="1:11" ht="15.75" customHeight="1" thickBot="1" x14ac:dyDescent="0.3">
      <c r="A9" s="43"/>
      <c r="B9" s="43"/>
      <c r="C9" s="43"/>
      <c r="D9" s="43"/>
      <c r="E9" s="44"/>
      <c r="F9" s="4"/>
      <c r="G9" s="2"/>
      <c r="H9" s="2"/>
      <c r="I9" s="2"/>
    </row>
    <row r="10" spans="1:11" ht="39" thickBot="1" x14ac:dyDescent="0.3">
      <c r="A10" s="7" t="s">
        <v>2</v>
      </c>
      <c r="B10" s="8" t="s">
        <v>3</v>
      </c>
      <c r="C10" s="9" t="s">
        <v>4</v>
      </c>
      <c r="D10" s="9" t="s">
        <v>5</v>
      </c>
      <c r="E10" s="10" t="s">
        <v>6</v>
      </c>
      <c r="F10" s="10" t="s">
        <v>7</v>
      </c>
      <c r="G10" s="47" t="s">
        <v>11</v>
      </c>
      <c r="H10" s="50" t="s">
        <v>8</v>
      </c>
      <c r="I10" s="11" t="s">
        <v>9</v>
      </c>
    </row>
    <row r="11" spans="1:11" s="2" customFormat="1" ht="22.5" x14ac:dyDescent="0.25">
      <c r="A11" s="37">
        <v>45121</v>
      </c>
      <c r="B11" s="58" t="s">
        <v>29</v>
      </c>
      <c r="C11" s="35" t="s">
        <v>30</v>
      </c>
      <c r="D11" s="35" t="s">
        <v>31</v>
      </c>
      <c r="E11" s="59">
        <v>4092186.34</v>
      </c>
      <c r="F11" s="59">
        <v>4092186.34</v>
      </c>
      <c r="G11" s="48" t="s">
        <v>55</v>
      </c>
      <c r="H11" s="51">
        <v>45534</v>
      </c>
      <c r="I11" s="57" t="s">
        <v>12</v>
      </c>
    </row>
    <row r="12" spans="1:11" s="2" customFormat="1" ht="22.5" x14ac:dyDescent="0.25">
      <c r="A12" s="37" t="s">
        <v>32</v>
      </c>
      <c r="B12" s="34" t="s">
        <v>56</v>
      </c>
      <c r="C12" s="35" t="s">
        <v>24</v>
      </c>
      <c r="D12" s="35" t="s">
        <v>57</v>
      </c>
      <c r="E12" s="45">
        <v>81296.33</v>
      </c>
      <c r="F12" s="45">
        <v>81296.33</v>
      </c>
      <c r="G12" s="48" t="s">
        <v>59</v>
      </c>
      <c r="H12" s="51" t="s">
        <v>58</v>
      </c>
      <c r="I12" s="31" t="s">
        <v>12</v>
      </c>
      <c r="J12" s="12"/>
    </row>
    <row r="13" spans="1:11" s="5" customFormat="1" ht="22.5" x14ac:dyDescent="0.25">
      <c r="A13" s="37" t="s">
        <v>32</v>
      </c>
      <c r="B13" s="34" t="s">
        <v>33</v>
      </c>
      <c r="C13" s="35" t="s">
        <v>24</v>
      </c>
      <c r="D13" s="35" t="s">
        <v>34</v>
      </c>
      <c r="E13" s="45">
        <v>90574.07</v>
      </c>
      <c r="F13" s="45">
        <v>90574.07</v>
      </c>
      <c r="G13" s="48" t="s">
        <v>55</v>
      </c>
      <c r="H13" s="51">
        <v>45519</v>
      </c>
      <c r="I13" s="31" t="s">
        <v>12</v>
      </c>
    </row>
    <row r="14" spans="1:11" ht="22.5" x14ac:dyDescent="0.25">
      <c r="A14" s="37" t="s">
        <v>32</v>
      </c>
      <c r="B14" s="34" t="s">
        <v>35</v>
      </c>
      <c r="C14" s="35" t="s">
        <v>24</v>
      </c>
      <c r="D14" s="35" t="s">
        <v>36</v>
      </c>
      <c r="E14" s="45">
        <v>53731.81</v>
      </c>
      <c r="F14" s="45">
        <v>53731.81</v>
      </c>
      <c r="G14" s="48" t="s">
        <v>55</v>
      </c>
      <c r="H14" s="51">
        <v>45519</v>
      </c>
      <c r="I14" s="31" t="s">
        <v>12</v>
      </c>
    </row>
    <row r="15" spans="1:11" ht="22.5" x14ac:dyDescent="0.25">
      <c r="A15" s="37" t="s">
        <v>32</v>
      </c>
      <c r="B15" s="34" t="s">
        <v>37</v>
      </c>
      <c r="C15" s="35" t="s">
        <v>24</v>
      </c>
      <c r="D15" s="35" t="s">
        <v>38</v>
      </c>
      <c r="E15" s="45">
        <v>3672.5</v>
      </c>
      <c r="F15" s="45">
        <v>3672.5</v>
      </c>
      <c r="G15" s="48" t="s">
        <v>55</v>
      </c>
      <c r="H15" s="51">
        <v>45519</v>
      </c>
      <c r="I15" s="31" t="s">
        <v>12</v>
      </c>
    </row>
    <row r="16" spans="1:11" ht="22.5" x14ac:dyDescent="0.25">
      <c r="A16" s="37" t="s">
        <v>32</v>
      </c>
      <c r="B16" s="34" t="s">
        <v>39</v>
      </c>
      <c r="C16" s="35" t="s">
        <v>24</v>
      </c>
      <c r="D16" s="35" t="s">
        <v>40</v>
      </c>
      <c r="E16" s="45">
        <v>2177.5</v>
      </c>
      <c r="F16" s="45">
        <v>2177.5</v>
      </c>
      <c r="G16" s="48" t="s">
        <v>55</v>
      </c>
      <c r="H16" s="51">
        <v>45519</v>
      </c>
      <c r="I16" s="31" t="s">
        <v>12</v>
      </c>
    </row>
    <row r="17" spans="1:10" ht="22.5" x14ac:dyDescent="0.25">
      <c r="A17" s="37" t="s">
        <v>32</v>
      </c>
      <c r="B17" s="35" t="s">
        <v>41</v>
      </c>
      <c r="C17" s="35" t="s">
        <v>24</v>
      </c>
      <c r="D17" s="35" t="s">
        <v>42</v>
      </c>
      <c r="E17" s="45">
        <v>4075.5</v>
      </c>
      <c r="F17" s="45">
        <v>4075.5</v>
      </c>
      <c r="G17" s="48" t="s">
        <v>55</v>
      </c>
      <c r="H17" s="51">
        <v>45519</v>
      </c>
      <c r="I17" s="31" t="s">
        <v>12</v>
      </c>
    </row>
    <row r="18" spans="1:10" ht="22.5" x14ac:dyDescent="0.25">
      <c r="A18" s="37">
        <v>45501</v>
      </c>
      <c r="B18" s="34" t="s">
        <v>43</v>
      </c>
      <c r="C18" s="35" t="s">
        <v>25</v>
      </c>
      <c r="D18" s="35" t="s">
        <v>44</v>
      </c>
      <c r="E18" s="36">
        <v>67485.52</v>
      </c>
      <c r="F18" s="36">
        <v>67485.52</v>
      </c>
      <c r="G18" s="48" t="s">
        <v>55</v>
      </c>
      <c r="H18" s="51">
        <v>45513</v>
      </c>
      <c r="I18" s="31" t="s">
        <v>12</v>
      </c>
    </row>
    <row r="19" spans="1:10" ht="33.75" x14ac:dyDescent="0.25">
      <c r="A19" s="37">
        <v>45497</v>
      </c>
      <c r="B19" s="34" t="s">
        <v>45</v>
      </c>
      <c r="C19" s="35" t="s">
        <v>25</v>
      </c>
      <c r="D19" s="35" t="s">
        <v>46</v>
      </c>
      <c r="E19" s="36">
        <v>4251</v>
      </c>
      <c r="F19" s="36">
        <v>4251</v>
      </c>
      <c r="G19" s="56" t="s">
        <v>55</v>
      </c>
      <c r="H19" s="51">
        <v>45513</v>
      </c>
      <c r="I19" s="57" t="s">
        <v>12</v>
      </c>
    </row>
    <row r="20" spans="1:10" ht="22.5" x14ac:dyDescent="0.25">
      <c r="A20" s="37">
        <v>45491</v>
      </c>
      <c r="B20" s="34" t="s">
        <v>47</v>
      </c>
      <c r="C20" s="35" t="s">
        <v>26</v>
      </c>
      <c r="D20" s="35" t="s">
        <v>48</v>
      </c>
      <c r="E20" s="36">
        <v>347072.16</v>
      </c>
      <c r="F20" s="36">
        <v>347072.16</v>
      </c>
      <c r="G20" s="56" t="s">
        <v>55</v>
      </c>
      <c r="H20" s="51">
        <v>45513</v>
      </c>
      <c r="I20" s="57" t="s">
        <v>12</v>
      </c>
    </row>
    <row r="21" spans="1:10" s="2" customFormat="1" ht="22.5" x14ac:dyDescent="0.25">
      <c r="A21" s="37">
        <v>45491</v>
      </c>
      <c r="B21" s="34" t="s">
        <v>49</v>
      </c>
      <c r="C21" s="35" t="s">
        <v>26</v>
      </c>
      <c r="D21" s="35" t="s">
        <v>50</v>
      </c>
      <c r="E21" s="36">
        <v>6944.62</v>
      </c>
      <c r="F21" s="36">
        <v>6944.62</v>
      </c>
      <c r="G21" s="56" t="s">
        <v>55</v>
      </c>
      <c r="H21" s="51">
        <v>45513</v>
      </c>
      <c r="I21" s="57" t="s">
        <v>12</v>
      </c>
      <c r="J21" s="6"/>
    </row>
    <row r="22" spans="1:10" s="2" customFormat="1" ht="34.5" thickBot="1" x14ac:dyDescent="0.3">
      <c r="A22" s="37">
        <v>45475</v>
      </c>
      <c r="B22" s="34" t="s">
        <v>51</v>
      </c>
      <c r="C22" s="35" t="s">
        <v>52</v>
      </c>
      <c r="D22" s="35" t="s">
        <v>53</v>
      </c>
      <c r="E22" s="36">
        <v>1256.44</v>
      </c>
      <c r="F22" s="36">
        <v>1256.44</v>
      </c>
      <c r="G22" s="49" t="s">
        <v>27</v>
      </c>
      <c r="H22" s="49">
        <v>45497</v>
      </c>
      <c r="I22" s="57" t="s">
        <v>12</v>
      </c>
      <c r="J22" s="6"/>
    </row>
    <row r="23" spans="1:10" s="2" customFormat="1" ht="16.5" thickBot="1" x14ac:dyDescent="0.3">
      <c r="A23" s="60" t="s">
        <v>13</v>
      </c>
      <c r="B23" s="61"/>
      <c r="C23" s="23"/>
      <c r="D23" s="24"/>
      <c r="E23" s="25">
        <f>SUM(E11:E22)</f>
        <v>4754723.79</v>
      </c>
      <c r="F23" s="25">
        <f>SUM(F11:F22)</f>
        <v>4754723.79</v>
      </c>
      <c r="G23" s="46"/>
      <c r="H23" s="52"/>
      <c r="I23" s="26"/>
      <c r="J23" s="6"/>
    </row>
    <row r="24" spans="1:10" s="2" customFormat="1" ht="15.75" x14ac:dyDescent="0.25">
      <c r="A24" s="14"/>
      <c r="B24" s="15"/>
      <c r="C24" s="15"/>
      <c r="D24" s="3"/>
      <c r="E24" s="13"/>
      <c r="F24" s="18"/>
      <c r="G24" s="16"/>
      <c r="H24" s="17"/>
      <c r="I24" s="13"/>
      <c r="J24" s="6"/>
    </row>
    <row r="25" spans="1:10" s="2" customFormat="1" ht="15.75" x14ac:dyDescent="0.25">
      <c r="A25" s="68"/>
      <c r="B25" s="68"/>
      <c r="C25"/>
      <c r="D25" s="19"/>
      <c r="E25" s="22"/>
      <c r="F25" s="27"/>
      <c r="G25" s="27"/>
      <c r="H25" s="27"/>
      <c r="I25"/>
    </row>
    <row r="26" spans="1:10" s="2" customFormat="1" x14ac:dyDescent="0.25">
      <c r="A26" s="66" t="s">
        <v>15</v>
      </c>
      <c r="B26" s="66"/>
      <c r="C26"/>
      <c r="D26" s="32" t="s">
        <v>17</v>
      </c>
      <c r="E26" s="22"/>
      <c r="F26" s="54" t="s">
        <v>16</v>
      </c>
      <c r="G26" s="54"/>
      <c r="H26" s="54"/>
      <c r="I26"/>
      <c r="J26" s="12"/>
    </row>
    <row r="27" spans="1:10" x14ac:dyDescent="0.25">
      <c r="A27" s="20"/>
      <c r="B27" s="20"/>
      <c r="D27" s="1"/>
      <c r="E27" s="13"/>
      <c r="F27"/>
    </row>
    <row r="28" spans="1:10" x14ac:dyDescent="0.25">
      <c r="A28" s="69" t="s">
        <v>19</v>
      </c>
      <c r="B28" s="69"/>
      <c r="C28" s="21"/>
      <c r="D28" s="33" t="s">
        <v>22</v>
      </c>
      <c r="E28" s="30"/>
      <c r="F28" s="55" t="s">
        <v>21</v>
      </c>
      <c r="G28" s="55"/>
      <c r="H28" s="55"/>
    </row>
    <row r="29" spans="1:10" x14ac:dyDescent="0.25">
      <c r="A29" s="67" t="s">
        <v>20</v>
      </c>
      <c r="B29" s="67"/>
      <c r="C29" s="22"/>
      <c r="D29" s="29" t="s">
        <v>23</v>
      </c>
      <c r="E29" s="28"/>
      <c r="F29" s="53" t="s">
        <v>18</v>
      </c>
      <c r="G29" s="53"/>
      <c r="H29" s="53"/>
    </row>
    <row r="30" spans="1:10" x14ac:dyDescent="0.25">
      <c r="F30"/>
      <c r="H30" s="1"/>
    </row>
    <row r="31" spans="1:10" x14ac:dyDescent="0.25">
      <c r="H31" t="s">
        <v>14</v>
      </c>
    </row>
    <row r="51" spans="9:9" x14ac:dyDescent="0.25">
      <c r="I51" s="1"/>
    </row>
    <row r="52" spans="9:9" x14ac:dyDescent="0.25">
      <c r="I52" s="1"/>
    </row>
  </sheetData>
  <sortState ref="A11:I49">
    <sortCondition ref="A11:A49"/>
  </sortState>
  <mergeCells count="10">
    <mergeCell ref="A26:B26"/>
    <mergeCell ref="A29:B29"/>
    <mergeCell ref="A25:B25"/>
    <mergeCell ref="A28:B28"/>
    <mergeCell ref="A23:B23"/>
    <mergeCell ref="A4:I4"/>
    <mergeCell ref="A5:I5"/>
    <mergeCell ref="A6:I6"/>
    <mergeCell ref="A7:I7"/>
    <mergeCell ref="A8:I8"/>
  </mergeCells>
  <conditionalFormatting sqref="B30:B1048576 B1:B10">
    <cfRule type="duplicateValues" dxfId="8" priority="741"/>
  </conditionalFormatting>
  <conditionalFormatting sqref="B30:B1048576">
    <cfRule type="duplicateValues" dxfId="7" priority="759"/>
  </conditionalFormatting>
  <conditionalFormatting sqref="E28">
    <cfRule type="duplicateValues" dxfId="6" priority="1"/>
  </conditionalFormatting>
  <conditionalFormatting sqref="B26:B27">
    <cfRule type="duplicateValues" dxfId="5" priority="6"/>
  </conditionalFormatting>
  <conditionalFormatting sqref="B26:B27">
    <cfRule type="duplicateValues" dxfId="4" priority="7"/>
  </conditionalFormatting>
  <conditionalFormatting sqref="B29">
    <cfRule type="duplicateValues" dxfId="3" priority="4"/>
  </conditionalFormatting>
  <conditionalFormatting sqref="B28">
    <cfRule type="duplicateValues" dxfId="2" priority="3"/>
  </conditionalFormatting>
  <conditionalFormatting sqref="B28:B29">
    <cfRule type="duplicateValues" dxfId="1" priority="5"/>
  </conditionalFormatting>
  <conditionalFormatting sqref="E28">
    <cfRule type="duplicateValues" dxfId="0" priority="2"/>
  </conditionalFormatting>
  <printOptions horizontalCentered="1" verticalCentered="1"/>
  <pageMargins left="0" right="0.45" top="0.19685039370078741" bottom="0.70866141732283472" header="0.31496062992125984" footer="0.15748031496062992"/>
  <pageSetup scale="70" orientation="landscape" r:id="rId1"/>
  <headerFooter>
    <oddFooter>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6" sqref="G6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REL. FACT. PAGADAS AGOSTO 2024</vt:lpstr>
      <vt:lpstr>Hoja1</vt:lpstr>
      <vt:lpstr>'REL. FACT. PAGADAS AGOSTO 2024'!Área_de_impresión</vt:lpstr>
      <vt:lpstr>'REL. FACT. PAGADAS AGOSTO 2024'!Títulos_a_imprimir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epozo</dc:creator>
  <cp:lastModifiedBy>Maritza Rosario</cp:lastModifiedBy>
  <cp:lastPrinted>2024-09-03T13:16:17Z</cp:lastPrinted>
  <dcterms:created xsi:type="dcterms:W3CDTF">2022-10-03T13:13:34Z</dcterms:created>
  <dcterms:modified xsi:type="dcterms:W3CDTF">2024-09-03T13:19:57Z</dcterms:modified>
</cp:coreProperties>
</file>