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herrera\Desktop\CUENTAS POR PAGAR\"/>
    </mc:Choice>
  </mc:AlternateContent>
  <bookViews>
    <workbookView xWindow="0" yWindow="0" windowWidth="19560" windowHeight="8340"/>
  </bookViews>
  <sheets>
    <sheet name="trabajando cxp octubre 2021" sheetId="1" r:id="rId1"/>
  </sheets>
  <definedNames>
    <definedName name="_xlnm._FilterDatabase" localSheetId="0" hidden="1">'trabajando cxp octubre 2021'!$A$12:$F$12</definedName>
    <definedName name="_xlnm.Print_Area" localSheetId="0">'trabajando cxp octubre 2021'!$A$1:$G$64</definedName>
    <definedName name="_xlnm.Print_Titles" localSheetId="0">'trabajando cxp octubre 2021'!$1:$12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1" l="1"/>
</calcChain>
</file>

<file path=xl/sharedStrings.xml><?xml version="1.0" encoding="utf-8"?>
<sst xmlns="http://schemas.openxmlformats.org/spreadsheetml/2006/main" count="105" uniqueCount="77">
  <si>
    <t>GOBIERNO DE LA</t>
  </si>
  <si>
    <t>OFICINA NACIONAL DE METEOROLOGIA</t>
  </si>
  <si>
    <t>VALORES EN RD$</t>
  </si>
  <si>
    <t>FECHA DE REGISTRO</t>
  </si>
  <si>
    <t>NUMERO DE COMPROBANTE</t>
  </si>
  <si>
    <t>PROVEEDOR</t>
  </si>
  <si>
    <t>CONCEPTO</t>
  </si>
  <si>
    <t>MONTO DE LA  DEUDA</t>
  </si>
  <si>
    <t>OBSERVACIONES</t>
  </si>
  <si>
    <t>N/A</t>
  </si>
  <si>
    <t>ASOMEREDO</t>
  </si>
  <si>
    <t>RETENCION POR PAGAR</t>
  </si>
  <si>
    <t>CORRESPONDIENTE  DESDE Septiembre 2016. a Julio 2017. Nota: no se realizó el pago de estas retenciones, por problema de la  cuenta bancaria de la Asociacion 8x15,800.00=126,400.00 +15,900.00+15,750.00X2=31,500.00=173,800.00</t>
  </si>
  <si>
    <t>B1500000049</t>
  </si>
  <si>
    <t>GLOBAL OFFICE JL.S.R.L.</t>
  </si>
  <si>
    <t>COMPRA DE AGENDAS SERIGRAFIADA</t>
  </si>
  <si>
    <t>Proveedor no esta en operaciones</t>
  </si>
  <si>
    <t>REF. :16561/2020</t>
  </si>
  <si>
    <t>ORGANIZACION MUNDIAL METEOROLOGICA</t>
  </si>
  <si>
    <t>DEUDA INTERNACIONAL</t>
  </si>
  <si>
    <r>
      <t>NOTA: Se realizo un pago a deuda pendiente con la OMM  por valor de CHF 43,694.00  según tasa</t>
    </r>
    <r>
      <rPr>
        <b/>
        <i/>
        <sz val="10"/>
        <rFont val="Calibri"/>
        <family val="2"/>
        <scheme val="minor"/>
      </rPr>
      <t xml:space="preserve"> 1 CHF = 57,2161 DOP</t>
    </r>
    <r>
      <rPr>
        <i/>
        <sz val="10"/>
        <rFont val="Calibri"/>
        <family val="2"/>
        <scheme val="minor"/>
      </rPr>
      <t xml:space="preserve"> de 01/06/2022  equivalente a</t>
    </r>
    <r>
      <rPr>
        <b/>
        <i/>
        <sz val="10"/>
        <rFont val="Calibri"/>
        <family val="2"/>
        <scheme val="minor"/>
      </rPr>
      <t xml:space="preserve"> RD$2,500,000.00</t>
    </r>
    <r>
      <rPr>
        <i/>
        <sz val="10"/>
        <rFont val="Calibri"/>
        <family val="2"/>
        <scheme val="minor"/>
      </rPr>
      <t xml:space="preserve">, de un valor de </t>
    </r>
    <r>
      <rPr>
        <b/>
        <i/>
        <sz val="10"/>
        <rFont val="Calibri"/>
        <family val="2"/>
        <scheme val="minor"/>
      </rPr>
      <t>CHF 86,837.33</t>
    </r>
    <r>
      <rPr>
        <i/>
        <sz val="10"/>
        <rFont val="Calibri"/>
        <family val="2"/>
        <scheme val="minor"/>
      </rPr>
      <t xml:space="preserve"> Segun oficio  anexo d/F 27/05/2022.</t>
    </r>
    <r>
      <rPr>
        <b/>
        <i/>
        <sz val="10"/>
        <rFont val="Calibri"/>
        <family val="2"/>
        <scheme val="minor"/>
      </rPr>
      <t xml:space="preserve"> Pendiente de pago </t>
    </r>
    <r>
      <rPr>
        <i/>
        <sz val="10"/>
        <rFont val="Calibri"/>
        <family val="2"/>
        <scheme val="minor"/>
      </rPr>
      <t xml:space="preserve">(CHF86,837.33 -43,694 </t>
    </r>
    <r>
      <rPr>
        <b/>
        <i/>
        <sz val="10"/>
        <rFont val="Calibri"/>
        <family val="2"/>
        <scheme val="minor"/>
      </rPr>
      <t>=CHF43,143.33).</t>
    </r>
  </si>
  <si>
    <t>CONSUMO DE AGUA PURIFICADA ESTA ONAMET</t>
  </si>
  <si>
    <t>Total RD$</t>
  </si>
  <si>
    <t>COMPANIA DOMINICANA DE TELEFONOS C POR A</t>
  </si>
  <si>
    <t>B1500037659</t>
  </si>
  <si>
    <t xml:space="preserve">AGUA CRYSTAL </t>
  </si>
  <si>
    <t>B1500037692</t>
  </si>
  <si>
    <t>B1500037797</t>
  </si>
  <si>
    <t>B1500037908</t>
  </si>
  <si>
    <t>B1500037997</t>
  </si>
  <si>
    <t>B1500038064</t>
  </si>
  <si>
    <t>B1500038188</t>
  </si>
  <si>
    <t xml:space="preserve">      RELACION DE FACTURAS PENDIENTES DE PAGO AL 31/10/2022</t>
  </si>
  <si>
    <t>B1500000534</t>
  </si>
  <si>
    <t>Dies Trading, SRL</t>
  </si>
  <si>
    <t>ADQUISICION DE EQUIPOS INFORMATICOS, PARA SER USADOS EN ESTA ONAMET (Creado por Usuario: MONITOR Capitulo: 0205 Subcapitulo: 01 UE: 0007)</t>
  </si>
  <si>
    <t>B1500184141</t>
  </si>
  <si>
    <t>PAGO DE FACTURAS B1500184140, B1500184143, B1500184141, B1500184142 POR LOS SERVICIOS DE TELEFONO CENTRAL, FLOTA E INTERNET DE ESTA ONAMET OCTUBRE 2022</t>
  </si>
  <si>
    <t>B1500184142</t>
  </si>
  <si>
    <t>B1500184143</t>
  </si>
  <si>
    <t>B1500184140</t>
  </si>
  <si>
    <t>B1500044847</t>
  </si>
  <si>
    <t>Altice Dominicana, SA</t>
  </si>
  <si>
    <t>PAGO DE FACTURA, POR SERVICIOS DE TELÉFONO CENTRAL, OCTUBRE 2022</t>
  </si>
  <si>
    <t>B1500003277</t>
  </si>
  <si>
    <t>COMPU-OFFICE DOMINICANA, SRL</t>
  </si>
  <si>
    <t>Maet Innovation Tean, SRL</t>
  </si>
  <si>
    <t>B1500000230</t>
  </si>
  <si>
    <t>B1500001502</t>
  </si>
  <si>
    <t>GL Promociones, SRL</t>
  </si>
  <si>
    <t xml:space="preserve">ADQUISICION DE PLACA CUSTOMIZADA PARA EL EVENTO DE XVII REUNION DE CIMHET </t>
  </si>
  <si>
    <t xml:space="preserve">ADQUISICION DE EQUIPOS INFORMATICOS (SWITCH CISCO) </t>
  </si>
  <si>
    <t xml:space="preserve">ADQUISICION DE MATERIALES DE OFICINA </t>
  </si>
  <si>
    <t>B1500001501</t>
  </si>
  <si>
    <t>ADQUISICION DE IMPRESOS Y GRAVADOS PARA LA XVII CIMHET</t>
  </si>
  <si>
    <t>B1500000786</t>
  </si>
  <si>
    <t>Casting Scorpion, SRL</t>
  </si>
  <si>
    <t>SERVICIO DE ESTADÍA POR LA REALIZACIÓN DEL EVENTO: XVII REUNION DE LA CIMHET.</t>
  </si>
  <si>
    <t>B1500044660</t>
  </si>
  <si>
    <t>PAGO DE FACTURA B1500044660 POR EL SERVICIO DE INTERNET DE LA ESTACION DE BARAHONA CORRESPONDIENTE AL MES DE OCTUBRE 2022</t>
  </si>
  <si>
    <t>B1500001911</t>
  </si>
  <si>
    <t>American Business Machine, SRL (ABM)</t>
  </si>
  <si>
    <t>PAGO SERVICIO REPARACION E INSTALACION DE DRIVES PARA FOTOCOPIADORA E IMPRESORA.</t>
  </si>
  <si>
    <t>B1500002406</t>
  </si>
  <si>
    <t>PA CATERING, SRL</t>
  </si>
  <si>
    <t>PAGO POR SERVICIOS DE ALMUERZOS, CENAS, SANDWICHES Y JUGOS BRINDADOS EN DIFERENTES ACTIVIDADES REALIZADAS EN ESTA ONAMET.</t>
  </si>
  <si>
    <t>B1500038382</t>
  </si>
  <si>
    <t>B1500038275</t>
  </si>
  <si>
    <t>B1500259492</t>
  </si>
  <si>
    <t>B1500264211</t>
  </si>
  <si>
    <t>B1500264212</t>
  </si>
  <si>
    <t>INST NAC DE AGUAS POTABLES Y ALCATARILLADOS</t>
  </si>
  <si>
    <t>PAGO DE FACTURAS POR LOS SERVICIOS DE AGUA DE SABANA DE LA MAR, MONTE CRISTI Y BAYAGUANA CORRESPONDIENTE AL MES DE OCTUBRE 2022</t>
  </si>
  <si>
    <t>B1500001770</t>
  </si>
  <si>
    <t>PAGO DE SERVICIOS DE COMUNICACIÓN, POR CONCEPTO DE APARTADO POSTAL, # 1153 CORRESPONDIENTE A LOS AÑOS 2020, 2021 Y 2022.</t>
  </si>
  <si>
    <t>INSTITUTO POSTAL DOMINICANO</t>
  </si>
  <si>
    <t>REPÚBLICA DOMINICANA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</si>
</sst>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\/mm\/yyyy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50974"/>
      <name val="Calibri"/>
      <family val="2"/>
    </font>
    <font>
      <b/>
      <sz val="12"/>
      <color rgb="FF050974"/>
      <name val="Palatino Linotype"/>
      <family val="1"/>
    </font>
    <font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2"/>
      <color theme="1"/>
      <name val="Arial"/>
      <family val="2"/>
    </font>
    <font>
      <i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51">
    <xf numFmtId="0" fontId="0" fillId="0" borderId="0" xfId="0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ill="1"/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8" fillId="0" borderId="4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 wrapText="1"/>
    </xf>
    <xf numFmtId="4" fontId="9" fillId="0" borderId="4" xfId="0" applyNumberFormat="1" applyFont="1" applyFill="1" applyBorder="1" applyAlignment="1">
      <alignment horizontal="right" vertical="center"/>
    </xf>
    <xf numFmtId="0" fontId="9" fillId="0" borderId="4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/>
    <xf numFmtId="14" fontId="8" fillId="2" borderId="4" xfId="0" applyNumberFormat="1" applyFont="1" applyFill="1" applyBorder="1" applyAlignment="1">
      <alignment horizontal="center" vertical="center"/>
    </xf>
    <xf numFmtId="0" fontId="8" fillId="2" borderId="4" xfId="0" applyFont="1" applyFill="1" applyBorder="1"/>
    <xf numFmtId="0" fontId="9" fillId="2" borderId="4" xfId="0" applyFont="1" applyFill="1" applyBorder="1" applyAlignment="1">
      <alignment horizontal="left" vertical="center" wrapText="1"/>
    </xf>
    <xf numFmtId="4" fontId="8" fillId="2" borderId="4" xfId="0" applyNumberFormat="1" applyFont="1" applyFill="1" applyBorder="1"/>
    <xf numFmtId="14" fontId="6" fillId="0" borderId="5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vertical="center"/>
    </xf>
    <xf numFmtId="0" fontId="11" fillId="0" borderId="7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/>
    </xf>
    <xf numFmtId="4" fontId="6" fillId="0" borderId="7" xfId="0" applyNumberFormat="1" applyFont="1" applyFill="1" applyBorder="1" applyAlignment="1">
      <alignment vertical="center"/>
    </xf>
    <xf numFmtId="0" fontId="0" fillId="0" borderId="4" xfId="0" applyBorder="1"/>
    <xf numFmtId="14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vertical="center"/>
    </xf>
    <xf numFmtId="14" fontId="0" fillId="0" borderId="0" xfId="0" applyNumberFormat="1"/>
    <xf numFmtId="4" fontId="0" fillId="0" borderId="0" xfId="0" applyNumberFormat="1"/>
    <xf numFmtId="43" fontId="8" fillId="0" borderId="4" xfId="1" applyFont="1" applyFill="1" applyBorder="1"/>
    <xf numFmtId="14" fontId="14" fillId="3" borderId="1" xfId="0" applyNumberFormat="1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7</xdr:col>
      <xdr:colOff>361853</xdr:colOff>
      <xdr:row>0</xdr:row>
      <xdr:rowOff>2966</xdr:rowOff>
    </xdr:to>
    <xdr:pic>
      <xdr:nvPicPr>
        <xdr:cNvPr id="2" name="0 Imagen" descr="Onamet Transparente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734925" y="0"/>
          <a:ext cx="1123853" cy="29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593352</xdr:colOff>
      <xdr:row>0</xdr:row>
      <xdr:rowOff>33618</xdr:rowOff>
    </xdr:from>
    <xdr:to>
      <xdr:col>3</xdr:col>
      <xdr:colOff>1303398</xdr:colOff>
      <xdr:row>4</xdr:row>
      <xdr:rowOff>42278</xdr:rowOff>
    </xdr:to>
    <xdr:pic>
      <xdr:nvPicPr>
        <xdr:cNvPr id="3" name="image2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5793" y="33618"/>
          <a:ext cx="710046" cy="7594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515470</xdr:colOff>
      <xdr:row>6</xdr:row>
      <xdr:rowOff>22412</xdr:rowOff>
    </xdr:from>
    <xdr:to>
      <xdr:col>3</xdr:col>
      <xdr:colOff>1266264</xdr:colOff>
      <xdr:row>6</xdr:row>
      <xdr:rowOff>22412</xdr:rowOff>
    </xdr:to>
    <xdr:cxnSp macro="">
      <xdr:nvCxnSpPr>
        <xdr:cNvPr id="5" name="6 Conector recto"/>
        <xdr:cNvCxnSpPr/>
      </xdr:nvCxnSpPr>
      <xdr:spPr>
        <a:xfrm>
          <a:off x="5927911" y="986118"/>
          <a:ext cx="750794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F64"/>
  <sheetViews>
    <sheetView showGridLines="0" tabSelected="1" topLeftCell="A35" zoomScale="90" zoomScaleNormal="90" workbookViewId="0">
      <selection activeCell="A57" sqref="A57:B57"/>
    </sheetView>
  </sheetViews>
  <sheetFormatPr baseColWidth="10" defaultRowHeight="15" x14ac:dyDescent="0.25"/>
  <cols>
    <col min="1" max="1" width="15.42578125" style="31" customWidth="1"/>
    <col min="2" max="2" width="17.140625" customWidth="1"/>
    <col min="3" max="3" width="48.5703125" customWidth="1"/>
    <col min="4" max="4" width="48.42578125" bestFit="1" customWidth="1"/>
    <col min="5" max="5" width="17.28515625" bestFit="1" customWidth="1"/>
    <col min="6" max="6" width="44.140625" customWidth="1"/>
  </cols>
  <sheetData>
    <row r="1" spans="1:6" ht="11.25" customHeight="1" x14ac:dyDescent="0.25">
      <c r="A1" s="1"/>
      <c r="B1" s="2"/>
      <c r="C1" s="2"/>
      <c r="D1" s="2"/>
      <c r="E1" s="2"/>
    </row>
    <row r="2" spans="1:6" s="4" customFormat="1" ht="15.75" x14ac:dyDescent="0.25">
      <c r="A2" s="1"/>
      <c r="B2" s="2"/>
      <c r="C2" s="3"/>
      <c r="D2" s="3"/>
      <c r="E2" s="3"/>
      <c r="F2"/>
    </row>
    <row r="3" spans="1:6" s="4" customFormat="1" ht="15.75" x14ac:dyDescent="0.25">
      <c r="A3" s="1"/>
      <c r="B3" s="2"/>
      <c r="C3" s="3"/>
      <c r="D3" s="3"/>
      <c r="E3" s="3"/>
      <c r="F3"/>
    </row>
    <row r="4" spans="1:6" s="4" customFormat="1" ht="15.75" x14ac:dyDescent="0.25">
      <c r="A4" s="1"/>
      <c r="B4" s="2"/>
      <c r="C4" s="3"/>
      <c r="D4" s="3"/>
      <c r="E4" s="3"/>
      <c r="F4"/>
    </row>
    <row r="5" spans="1:6" s="4" customFormat="1" ht="18.75" customHeight="1" x14ac:dyDescent="0.25">
      <c r="A5" s="46" t="s">
        <v>0</v>
      </c>
      <c r="B5" s="46"/>
      <c r="C5" s="46"/>
      <c r="D5" s="46"/>
      <c r="E5" s="46"/>
      <c r="F5" s="46"/>
    </row>
    <row r="6" spans="1:6" s="4" customFormat="1" ht="14.25" customHeight="1" x14ac:dyDescent="0.25">
      <c r="A6" s="47" t="s">
        <v>76</v>
      </c>
      <c r="B6" s="47"/>
      <c r="C6" s="47"/>
      <c r="D6" s="47"/>
      <c r="E6" s="47"/>
      <c r="F6" s="47"/>
    </row>
    <row r="7" spans="1:6" s="4" customFormat="1" ht="6" customHeight="1" x14ac:dyDescent="0.25">
      <c r="A7" s="5"/>
      <c r="B7" s="6"/>
      <c r="C7" s="6"/>
      <c r="D7" s="6"/>
      <c r="E7" s="6"/>
      <c r="F7" s="6"/>
    </row>
    <row r="8" spans="1:6" s="4" customFormat="1" ht="14.25" customHeight="1" x14ac:dyDescent="0.25">
      <c r="A8" s="48" t="s">
        <v>1</v>
      </c>
      <c r="B8" s="48"/>
      <c r="C8" s="48"/>
      <c r="D8" s="48"/>
      <c r="E8" s="48"/>
      <c r="F8" s="48"/>
    </row>
    <row r="9" spans="1:6" s="4" customFormat="1" ht="20.25" customHeight="1" x14ac:dyDescent="0.25">
      <c r="A9" s="49" t="s">
        <v>32</v>
      </c>
      <c r="B9" s="49"/>
      <c r="C9" s="49"/>
      <c r="D9" s="49"/>
      <c r="E9" s="49"/>
      <c r="F9" s="49"/>
    </row>
    <row r="10" spans="1:6" ht="18" customHeight="1" x14ac:dyDescent="0.25">
      <c r="A10" s="50" t="s">
        <v>2</v>
      </c>
      <c r="B10" s="50"/>
      <c r="C10" s="50"/>
      <c r="D10" s="50"/>
      <c r="E10" s="50"/>
      <c r="F10" s="50"/>
    </row>
    <row r="11" spans="1:6" ht="15.75" customHeight="1" thickBot="1" x14ac:dyDescent="0.3">
      <c r="A11" s="7"/>
      <c r="B11" s="8"/>
      <c r="C11" s="8"/>
      <c r="D11" s="8"/>
      <c r="E11" s="8"/>
    </row>
    <row r="12" spans="1:6" ht="40.5" customHeight="1" x14ac:dyDescent="0.25">
      <c r="A12" s="34" t="s">
        <v>3</v>
      </c>
      <c r="B12" s="35" t="s">
        <v>4</v>
      </c>
      <c r="C12" s="35" t="s">
        <v>5</v>
      </c>
      <c r="D12" s="35" t="s">
        <v>6</v>
      </c>
      <c r="E12" s="35" t="s">
        <v>7</v>
      </c>
      <c r="F12" s="36" t="s">
        <v>8</v>
      </c>
    </row>
    <row r="13" spans="1:6" ht="87" customHeight="1" x14ac:dyDescent="0.25">
      <c r="A13" s="9">
        <v>42973</v>
      </c>
      <c r="B13" s="10" t="s">
        <v>9</v>
      </c>
      <c r="C13" s="11" t="s">
        <v>10</v>
      </c>
      <c r="D13" s="11" t="s">
        <v>11</v>
      </c>
      <c r="E13" s="12">
        <v>173800</v>
      </c>
      <c r="F13" s="13" t="s">
        <v>12</v>
      </c>
    </row>
    <row r="14" spans="1:6" ht="24" customHeight="1" x14ac:dyDescent="0.25">
      <c r="A14" s="9">
        <v>43419</v>
      </c>
      <c r="B14" s="14" t="s">
        <v>13</v>
      </c>
      <c r="C14" s="11" t="s">
        <v>14</v>
      </c>
      <c r="D14" s="11" t="s">
        <v>15</v>
      </c>
      <c r="E14" s="12">
        <v>21092.5</v>
      </c>
      <c r="F14" s="15" t="s">
        <v>16</v>
      </c>
    </row>
    <row r="15" spans="1:6" s="4" customFormat="1" ht="93.75" customHeight="1" x14ac:dyDescent="0.25">
      <c r="A15" s="9">
        <v>44088</v>
      </c>
      <c r="B15" s="14" t="s">
        <v>17</v>
      </c>
      <c r="C15" s="11" t="s">
        <v>18</v>
      </c>
      <c r="D15" s="11" t="s">
        <v>19</v>
      </c>
      <c r="E15" s="12">
        <v>2468415.2000000002</v>
      </c>
      <c r="F15" s="11" t="s">
        <v>20</v>
      </c>
    </row>
    <row r="16" spans="1:6" x14ac:dyDescent="0.25">
      <c r="A16" s="9">
        <v>44796</v>
      </c>
      <c r="B16" s="17" t="s">
        <v>24</v>
      </c>
      <c r="C16" s="17" t="s">
        <v>25</v>
      </c>
      <c r="D16" s="18" t="s">
        <v>21</v>
      </c>
      <c r="E16" s="12">
        <v>2275</v>
      </c>
      <c r="F16" s="17"/>
    </row>
    <row r="17" spans="1:6" x14ac:dyDescent="0.25">
      <c r="A17" s="9">
        <v>44797</v>
      </c>
      <c r="B17" s="17" t="s">
        <v>26</v>
      </c>
      <c r="C17" s="17" t="s">
        <v>25</v>
      </c>
      <c r="D17" s="18" t="s">
        <v>21</v>
      </c>
      <c r="E17" s="12">
        <v>2915</v>
      </c>
      <c r="F17" s="17"/>
    </row>
    <row r="18" spans="1:6" x14ac:dyDescent="0.25">
      <c r="A18" s="9">
        <v>44803</v>
      </c>
      <c r="B18" s="17" t="s">
        <v>27</v>
      </c>
      <c r="C18" s="17" t="s">
        <v>25</v>
      </c>
      <c r="D18" s="18" t="s">
        <v>21</v>
      </c>
      <c r="E18" s="12">
        <v>2535</v>
      </c>
      <c r="F18" s="17"/>
    </row>
    <row r="19" spans="1:6" x14ac:dyDescent="0.25">
      <c r="A19" s="9">
        <v>44810</v>
      </c>
      <c r="B19" s="17" t="s">
        <v>28</v>
      </c>
      <c r="C19" s="17" t="s">
        <v>25</v>
      </c>
      <c r="D19" s="18" t="s">
        <v>21</v>
      </c>
      <c r="E19" s="19">
        <v>2340</v>
      </c>
      <c r="F19" s="17"/>
    </row>
    <row r="20" spans="1:6" ht="42" customHeight="1" x14ac:dyDescent="0.25">
      <c r="A20" s="9">
        <v>44817</v>
      </c>
      <c r="B20" s="17" t="s">
        <v>29</v>
      </c>
      <c r="C20" s="17" t="s">
        <v>25</v>
      </c>
      <c r="D20" s="18" t="s">
        <v>21</v>
      </c>
      <c r="E20" s="19">
        <v>3185</v>
      </c>
      <c r="F20" s="17"/>
    </row>
    <row r="21" spans="1:6" ht="26.25" customHeight="1" x14ac:dyDescent="0.25">
      <c r="A21" s="9">
        <v>44824</v>
      </c>
      <c r="B21" s="17" t="s">
        <v>30</v>
      </c>
      <c r="C21" s="17" t="s">
        <v>25</v>
      </c>
      <c r="D21" s="18" t="s">
        <v>21</v>
      </c>
      <c r="E21" s="19">
        <v>2795</v>
      </c>
      <c r="F21" s="17"/>
    </row>
    <row r="22" spans="1:6" ht="34.5" customHeight="1" x14ac:dyDescent="0.25">
      <c r="A22" s="9">
        <v>44831</v>
      </c>
      <c r="B22" s="17" t="s">
        <v>31</v>
      </c>
      <c r="C22" s="17" t="s">
        <v>25</v>
      </c>
      <c r="D22" s="18" t="s">
        <v>21</v>
      </c>
      <c r="E22" s="19">
        <v>2470</v>
      </c>
      <c r="F22" s="17"/>
    </row>
    <row r="23" spans="1:6" ht="54.75" customHeight="1" x14ac:dyDescent="0.25">
      <c r="A23" s="9">
        <v>44839</v>
      </c>
      <c r="B23" s="17" t="s">
        <v>67</v>
      </c>
      <c r="C23" s="17" t="s">
        <v>25</v>
      </c>
      <c r="D23" s="18" t="s">
        <v>21</v>
      </c>
      <c r="E23" s="19">
        <v>2990</v>
      </c>
      <c r="F23" s="17"/>
    </row>
    <row r="24" spans="1:6" ht="54.75" customHeight="1" x14ac:dyDescent="0.25">
      <c r="A24" s="9">
        <v>44844</v>
      </c>
      <c r="B24" s="15" t="s">
        <v>63</v>
      </c>
      <c r="C24" s="15" t="s">
        <v>64</v>
      </c>
      <c r="D24" s="11" t="s">
        <v>65</v>
      </c>
      <c r="E24" s="12">
        <v>550116</v>
      </c>
      <c r="F24" s="15"/>
    </row>
    <row r="25" spans="1:6" ht="54.75" customHeight="1" x14ac:dyDescent="0.25">
      <c r="A25" s="9">
        <v>44846</v>
      </c>
      <c r="B25" s="17" t="s">
        <v>66</v>
      </c>
      <c r="C25" s="17" t="s">
        <v>25</v>
      </c>
      <c r="D25" s="18" t="s">
        <v>21</v>
      </c>
      <c r="E25" s="19">
        <v>2730</v>
      </c>
      <c r="F25" s="17"/>
    </row>
    <row r="26" spans="1:6" ht="65.25" customHeight="1" x14ac:dyDescent="0.25">
      <c r="A26" s="9">
        <v>44855</v>
      </c>
      <c r="B26" s="17" t="s">
        <v>68</v>
      </c>
      <c r="C26" s="17" t="s">
        <v>71</v>
      </c>
      <c r="D26" s="18" t="s">
        <v>72</v>
      </c>
      <c r="E26" s="19">
        <v>540</v>
      </c>
      <c r="F26" s="17"/>
    </row>
    <row r="27" spans="1:6" ht="54.75" customHeight="1" x14ac:dyDescent="0.25">
      <c r="A27" s="9">
        <v>44855</v>
      </c>
      <c r="B27" s="17" t="s">
        <v>69</v>
      </c>
      <c r="C27" s="17" t="s">
        <v>71</v>
      </c>
      <c r="D27" s="18" t="s">
        <v>72</v>
      </c>
      <c r="E27" s="19">
        <v>540</v>
      </c>
      <c r="F27" s="17"/>
    </row>
    <row r="28" spans="1:6" ht="54.75" customHeight="1" x14ac:dyDescent="0.25">
      <c r="A28" s="9">
        <v>44855</v>
      </c>
      <c r="B28" s="17" t="s">
        <v>70</v>
      </c>
      <c r="C28" s="17" t="s">
        <v>71</v>
      </c>
      <c r="D28" s="18" t="s">
        <v>72</v>
      </c>
      <c r="E28" s="19">
        <v>540</v>
      </c>
      <c r="F28" s="17"/>
    </row>
    <row r="29" spans="1:6" ht="54.75" customHeight="1" x14ac:dyDescent="0.25">
      <c r="A29" s="9">
        <v>44855</v>
      </c>
      <c r="B29" s="17" t="s">
        <v>73</v>
      </c>
      <c r="C29" s="17" t="s">
        <v>75</v>
      </c>
      <c r="D29" s="18" t="s">
        <v>74</v>
      </c>
      <c r="E29" s="19">
        <v>6000</v>
      </c>
      <c r="F29" s="17"/>
    </row>
    <row r="30" spans="1:6" ht="54.75" customHeight="1" x14ac:dyDescent="0.25">
      <c r="A30" s="16">
        <v>44858</v>
      </c>
      <c r="B30" s="17" t="s">
        <v>60</v>
      </c>
      <c r="C30" s="17" t="s">
        <v>61</v>
      </c>
      <c r="D30" s="18" t="s">
        <v>62</v>
      </c>
      <c r="E30" s="19">
        <v>29523.599999999999</v>
      </c>
      <c r="F30" s="17"/>
    </row>
    <row r="31" spans="1:6" ht="54.75" customHeight="1" x14ac:dyDescent="0.25">
      <c r="A31" s="9">
        <v>44859</v>
      </c>
      <c r="B31" s="15" t="s">
        <v>47</v>
      </c>
      <c r="C31" s="15" t="s">
        <v>46</v>
      </c>
      <c r="D31" s="11" t="s">
        <v>51</v>
      </c>
      <c r="E31" s="12">
        <v>68500</v>
      </c>
      <c r="F31" s="15"/>
    </row>
    <row r="32" spans="1:6" ht="54.75" customHeight="1" x14ac:dyDescent="0.25">
      <c r="A32" s="9">
        <v>44859</v>
      </c>
      <c r="B32" s="15" t="s">
        <v>48</v>
      </c>
      <c r="C32" s="15" t="s">
        <v>49</v>
      </c>
      <c r="D32" s="11" t="s">
        <v>50</v>
      </c>
      <c r="E32" s="12">
        <v>34220</v>
      </c>
      <c r="F32" s="15"/>
    </row>
    <row r="33" spans="1:6" ht="54.75" customHeight="1" x14ac:dyDescent="0.25">
      <c r="A33" s="9">
        <v>44859</v>
      </c>
      <c r="B33" s="15" t="s">
        <v>53</v>
      </c>
      <c r="C33" s="15" t="s">
        <v>49</v>
      </c>
      <c r="D33" s="11" t="s">
        <v>54</v>
      </c>
      <c r="E33" s="12">
        <v>143812.5</v>
      </c>
      <c r="F33" s="15"/>
    </row>
    <row r="34" spans="1:6" ht="54.75" customHeight="1" x14ac:dyDescent="0.25">
      <c r="A34" s="9">
        <v>44859</v>
      </c>
      <c r="B34" s="15" t="s">
        <v>55</v>
      </c>
      <c r="C34" s="15" t="s">
        <v>56</v>
      </c>
      <c r="D34" s="11" t="s">
        <v>57</v>
      </c>
      <c r="E34" s="12">
        <v>354000</v>
      </c>
      <c r="F34" s="15"/>
    </row>
    <row r="35" spans="1:6" ht="38.25" x14ac:dyDescent="0.25">
      <c r="A35" s="9">
        <v>44859</v>
      </c>
      <c r="B35" s="15" t="s">
        <v>58</v>
      </c>
      <c r="C35" s="15" t="s">
        <v>42</v>
      </c>
      <c r="D35" s="11" t="s">
        <v>59</v>
      </c>
      <c r="E35" s="12">
        <v>4477.1899999999996</v>
      </c>
      <c r="F35" s="15"/>
    </row>
    <row r="36" spans="1:6" ht="54.75" customHeight="1" x14ac:dyDescent="0.25">
      <c r="A36" s="9">
        <v>44860</v>
      </c>
      <c r="B36" s="15" t="s">
        <v>44</v>
      </c>
      <c r="C36" s="15" t="s">
        <v>45</v>
      </c>
      <c r="D36" s="11" t="s">
        <v>52</v>
      </c>
      <c r="E36" s="12">
        <v>192691.65</v>
      </c>
      <c r="F36" s="15"/>
    </row>
    <row r="37" spans="1:6" ht="51" x14ac:dyDescent="0.25">
      <c r="A37" s="9">
        <v>44862</v>
      </c>
      <c r="B37" s="15" t="s">
        <v>36</v>
      </c>
      <c r="C37" s="15" t="s">
        <v>23</v>
      </c>
      <c r="D37" s="11" t="s">
        <v>37</v>
      </c>
      <c r="E37" s="12">
        <v>54235.89</v>
      </c>
      <c r="F37" s="15"/>
    </row>
    <row r="38" spans="1:6" ht="51" x14ac:dyDescent="0.25">
      <c r="A38" s="9">
        <v>44862</v>
      </c>
      <c r="B38" s="15" t="s">
        <v>38</v>
      </c>
      <c r="C38" s="15" t="s">
        <v>23</v>
      </c>
      <c r="D38" s="11" t="s">
        <v>37</v>
      </c>
      <c r="E38" s="12">
        <v>2069.5</v>
      </c>
      <c r="F38" s="15"/>
    </row>
    <row r="39" spans="1:6" ht="51" x14ac:dyDescent="0.25">
      <c r="A39" s="9">
        <v>44862</v>
      </c>
      <c r="B39" s="15" t="s">
        <v>39</v>
      </c>
      <c r="C39" s="15" t="s">
        <v>23</v>
      </c>
      <c r="D39" s="11" t="s">
        <v>37</v>
      </c>
      <c r="E39" s="12">
        <v>1630.58</v>
      </c>
      <c r="F39" s="15"/>
    </row>
    <row r="40" spans="1:6" ht="51" x14ac:dyDescent="0.25">
      <c r="A40" s="9">
        <v>44862</v>
      </c>
      <c r="B40" s="15" t="s">
        <v>40</v>
      </c>
      <c r="C40" s="15" t="s">
        <v>23</v>
      </c>
      <c r="D40" s="11" t="s">
        <v>37</v>
      </c>
      <c r="E40" s="12">
        <v>71682.259999999995</v>
      </c>
      <c r="F40" s="15"/>
    </row>
    <row r="41" spans="1:6" ht="25.5" x14ac:dyDescent="0.25">
      <c r="A41" s="9">
        <v>44862</v>
      </c>
      <c r="B41" s="15" t="s">
        <v>41</v>
      </c>
      <c r="C41" s="15" t="s">
        <v>42</v>
      </c>
      <c r="D41" s="11" t="s">
        <v>43</v>
      </c>
      <c r="E41" s="12">
        <v>43080.39</v>
      </c>
      <c r="F41" s="15"/>
    </row>
    <row r="42" spans="1:6" ht="38.25" x14ac:dyDescent="0.25">
      <c r="A42" s="9">
        <v>44865</v>
      </c>
      <c r="B42" s="15" t="s">
        <v>33</v>
      </c>
      <c r="C42" s="15" t="s">
        <v>34</v>
      </c>
      <c r="D42" s="11" t="s">
        <v>35</v>
      </c>
      <c r="E42" s="12">
        <v>17700</v>
      </c>
      <c r="F42" s="15"/>
    </row>
    <row r="43" spans="1:6" x14ac:dyDescent="0.25">
      <c r="A43" s="9"/>
      <c r="B43" s="17"/>
      <c r="C43" s="17"/>
      <c r="D43" s="18"/>
      <c r="E43" s="33"/>
      <c r="F43" s="17"/>
    </row>
    <row r="44" spans="1:6" x14ac:dyDescent="0.25">
      <c r="A44" s="9"/>
      <c r="B44" s="17"/>
      <c r="C44" s="17"/>
      <c r="D44" s="18"/>
      <c r="E44" s="33"/>
      <c r="F44" s="17"/>
    </row>
    <row r="45" spans="1:6" ht="21" customHeight="1" thickBot="1" x14ac:dyDescent="0.3">
      <c r="A45" s="20" t="s">
        <v>22</v>
      </c>
      <c r="B45" s="21"/>
      <c r="C45" s="22"/>
      <c r="D45" s="23"/>
      <c r="E45" s="24">
        <f>SUM(E13:E44)</f>
        <v>4262902.26</v>
      </c>
      <c r="F45" s="25"/>
    </row>
    <row r="46" spans="1:6" ht="15.75" x14ac:dyDescent="0.25">
      <c r="A46" s="26"/>
      <c r="B46" s="27"/>
      <c r="C46" s="28"/>
      <c r="D46" s="29"/>
      <c r="E46" s="30"/>
    </row>
    <row r="48" spans="1:6" x14ac:dyDescent="0.25">
      <c r="D48" s="32"/>
    </row>
    <row r="54" spans="1:6" x14ac:dyDescent="0.25">
      <c r="A54" s="44"/>
      <c r="B54" s="44"/>
      <c r="E54" s="44"/>
      <c r="F54" s="44"/>
    </row>
    <row r="56" spans="1:6" ht="15" customHeight="1" x14ac:dyDescent="0.25">
      <c r="A56" s="41"/>
      <c r="B56" s="41"/>
      <c r="E56" s="42"/>
      <c r="F56" s="42"/>
    </row>
    <row r="57" spans="1:6" x14ac:dyDescent="0.25">
      <c r="A57" s="43"/>
      <c r="B57" s="43"/>
      <c r="E57" s="44"/>
      <c r="F57" s="44"/>
    </row>
    <row r="59" spans="1:6" ht="15" customHeight="1" x14ac:dyDescent="0.25">
      <c r="A59" s="45"/>
      <c r="B59" s="45"/>
      <c r="C59" s="45"/>
      <c r="D59" s="45"/>
      <c r="E59" s="45"/>
      <c r="F59" s="45"/>
    </row>
    <row r="60" spans="1:6" x14ac:dyDescent="0.25">
      <c r="A60" s="45"/>
      <c r="B60" s="45"/>
      <c r="C60" s="45"/>
      <c r="D60" s="45"/>
      <c r="E60" s="45"/>
      <c r="F60" s="45"/>
    </row>
    <row r="61" spans="1:6" ht="15.75" customHeight="1" x14ac:dyDescent="0.25">
      <c r="A61" s="37"/>
      <c r="B61" s="37"/>
      <c r="C61" s="37"/>
      <c r="D61" s="37"/>
      <c r="E61" s="37"/>
      <c r="F61" s="37"/>
    </row>
    <row r="62" spans="1:6" ht="15" customHeight="1" x14ac:dyDescent="0.25">
      <c r="A62" s="38"/>
      <c r="B62" s="38"/>
      <c r="C62" s="38"/>
      <c r="D62" s="38"/>
      <c r="E62" s="38"/>
      <c r="F62" s="38"/>
    </row>
    <row r="63" spans="1:6" ht="15.75" x14ac:dyDescent="0.25">
      <c r="A63" s="39"/>
      <c r="B63" s="39"/>
      <c r="C63" s="39"/>
      <c r="D63" s="39"/>
      <c r="E63" s="39"/>
      <c r="F63" s="39"/>
    </row>
    <row r="64" spans="1:6" x14ac:dyDescent="0.25">
      <c r="A64" s="40"/>
      <c r="B64" s="40"/>
      <c r="C64" s="40"/>
      <c r="D64" s="40"/>
      <c r="E64" s="40"/>
      <c r="F64" s="40"/>
    </row>
  </sheetData>
  <autoFilter ref="A12:F12"/>
  <sortState ref="A12:F41">
    <sortCondition ref="A12:A41"/>
  </sortState>
  <mergeCells count="17">
    <mergeCell ref="A54:B54"/>
    <mergeCell ref="E54:F54"/>
    <mergeCell ref="A5:F5"/>
    <mergeCell ref="A6:F6"/>
    <mergeCell ref="A8:F8"/>
    <mergeCell ref="A9:F9"/>
    <mergeCell ref="A10:F10"/>
    <mergeCell ref="A61:F61"/>
    <mergeCell ref="A62:F62"/>
    <mergeCell ref="A63:F63"/>
    <mergeCell ref="A64:F64"/>
    <mergeCell ref="A56:B56"/>
    <mergeCell ref="E56:F56"/>
    <mergeCell ref="A57:B57"/>
    <mergeCell ref="E57:F57"/>
    <mergeCell ref="A59:F59"/>
    <mergeCell ref="A60:F60"/>
  </mergeCells>
  <conditionalFormatting sqref="B45:B1048576 B1:B15">
    <cfRule type="duplicateValues" dxfId="16" priority="38"/>
  </conditionalFormatting>
  <conditionalFormatting sqref="B20">
    <cfRule type="duplicateValues" dxfId="15" priority="31"/>
  </conditionalFormatting>
  <conditionalFormatting sqref="B19">
    <cfRule type="duplicateValues" dxfId="14" priority="30"/>
  </conditionalFormatting>
  <conditionalFormatting sqref="B18">
    <cfRule type="duplicateValues" dxfId="13" priority="29"/>
  </conditionalFormatting>
  <conditionalFormatting sqref="B17">
    <cfRule type="duplicateValues" dxfId="12" priority="28"/>
  </conditionalFormatting>
  <conditionalFormatting sqref="B16">
    <cfRule type="duplicateValues" dxfId="11" priority="27"/>
  </conditionalFormatting>
  <conditionalFormatting sqref="B22">
    <cfRule type="duplicateValues" dxfId="10" priority="19"/>
  </conditionalFormatting>
  <conditionalFormatting sqref="B36 B23:B33">
    <cfRule type="duplicateValues" dxfId="9" priority="17"/>
  </conditionalFormatting>
  <conditionalFormatting sqref="B35">
    <cfRule type="duplicateValues" dxfId="8" priority="12"/>
  </conditionalFormatting>
  <conditionalFormatting sqref="B34">
    <cfRule type="duplicateValues" dxfId="7" priority="11"/>
  </conditionalFormatting>
  <conditionalFormatting sqref="B21">
    <cfRule type="duplicateValues" dxfId="6" priority="40"/>
  </conditionalFormatting>
  <conditionalFormatting sqref="B38:B40">
    <cfRule type="duplicateValues" dxfId="5" priority="9"/>
  </conditionalFormatting>
  <conditionalFormatting sqref="B37">
    <cfRule type="duplicateValues" dxfId="4" priority="8"/>
  </conditionalFormatting>
  <conditionalFormatting sqref="B42">
    <cfRule type="duplicateValues" dxfId="3" priority="6"/>
  </conditionalFormatting>
  <conditionalFormatting sqref="B41">
    <cfRule type="duplicateValues" dxfId="2" priority="5"/>
  </conditionalFormatting>
  <conditionalFormatting sqref="B44">
    <cfRule type="duplicateValues" dxfId="1" priority="2"/>
  </conditionalFormatting>
  <conditionalFormatting sqref="B43">
    <cfRule type="duplicateValues" dxfId="0" priority="1"/>
  </conditionalFormatting>
  <printOptions horizontalCentered="1" verticalCentered="1"/>
  <pageMargins left="0" right="0" top="0.375" bottom="0.59055118110236227" header="0.31496062992125984" footer="0.15748031496062992"/>
  <pageSetup scale="69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trabajando cxp octubre 2021</vt:lpstr>
      <vt:lpstr>'trabajando cxp octubre 2021'!Área_de_impresión</vt:lpstr>
      <vt:lpstr>'trabajando cxp octubre 2021'!Títulos_a_imprimir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epozo</dc:creator>
  <cp:lastModifiedBy>NOELIA HERRERA</cp:lastModifiedBy>
  <cp:lastPrinted>2022-11-04T14:03:27Z</cp:lastPrinted>
  <dcterms:created xsi:type="dcterms:W3CDTF">2022-10-03T13:11:48Z</dcterms:created>
  <dcterms:modified xsi:type="dcterms:W3CDTF">2022-11-07T14:55:05Z</dcterms:modified>
</cp:coreProperties>
</file>