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580" windowHeight="60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Hoja1!$A$1:$F$52</definedName>
    <definedName name="_xlnm.Print_Titles" localSheetId="0">Hoja1!$1:$11</definedName>
  </definedNames>
  <calcPr calcId="15251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<sst xmlns="http://schemas.openxmlformats.org/spreadsheetml/2006/main" count="98" uniqueCount="60">
  <si>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</si>
  <si>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</si>
  <si>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</si>
  <si>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</si>
  <si>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</si>
  <si>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</si>
  <si>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</si>
  <si>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</si>
  <si>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</si>
  <si>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REF. :16561/2020</t>
  </si>
  <si>
    <t>Total  EN RD$</t>
  </si>
  <si>
    <t>PROVEEDOR</t>
  </si>
  <si>
    <t>VALORES EN RD$</t>
  </si>
  <si>
    <t>B1500038701</t>
  </si>
  <si>
    <t>ALTICE DOMINICANA, S. A.</t>
  </si>
  <si>
    <t>PAGO SERVICIO TELEFONICO ESTA ONAMET</t>
  </si>
  <si>
    <t>COMPAÑIA DOMINICANA DE TELEFONOS C POR A</t>
  </si>
  <si>
    <t>SERVICIO DE INTERNET DE LA ESTACION BOYA</t>
  </si>
  <si>
    <t>B1500164585</t>
  </si>
  <si>
    <t>B1500164583</t>
  </si>
  <si>
    <t>SERVICIO DE INTERNET DE LA ESTACION ARROYO BARRIL</t>
  </si>
  <si>
    <t>B1500164582</t>
  </si>
  <si>
    <t>B1500164581</t>
  </si>
  <si>
    <t>PAGO SERVICIO DE FLOTA MES DE MARZO</t>
  </si>
  <si>
    <t>B1500038449</t>
  </si>
  <si>
    <t>SERVICIO DE INTERNET BARAHONA MARZO 2022</t>
  </si>
  <si>
    <t>AGUA CRISTAL</t>
  </si>
  <si>
    <t>CONSUMO DE AGUA PURIFICADA ESTA ONAMET</t>
  </si>
  <si>
    <t>B1500033497</t>
  </si>
  <si>
    <t>B1500033593</t>
  </si>
  <si>
    <t>B1500034332</t>
  </si>
  <si>
    <t>B1500034333</t>
  </si>
  <si>
    <t>B1500034420</t>
  </si>
  <si>
    <t>B1500034671</t>
  </si>
  <si>
    <t>B1500034819</t>
  </si>
  <si>
    <t>B1500034566</t>
  </si>
  <si>
    <t>CORRESPONDIENTE  DESDE Septiembre 2016. a Julio 2017. Nota: no se realizó el pago de estas retenciones, por problema de la  cuenta bancaria de la  Asociacion.8x15,800.00=126,400.00+15,900.00+15,750.00X2=31,500.00=173,800.00</t>
  </si>
  <si>
    <r>
      <t>NOTA: Se realizo un pago a deuda pendiente con la OMM  por valor de CHF 32,059.09  segun tasa</t>
    </r>
    <r>
      <rPr>
        <b/>
        <i/>
        <sz val="9"/>
        <color theme="1"/>
        <rFont val="Arial"/>
        <family val="2"/>
      </rPr>
      <t xml:space="preserve">  CHF 62.3848</t>
    </r>
    <r>
      <rPr>
        <i/>
        <sz val="9"/>
        <color theme="1"/>
        <rFont val="Arial"/>
        <family val="2"/>
      </rPr>
      <t xml:space="preserve"> de 29/04/2021  equivalente a</t>
    </r>
    <r>
      <rPr>
        <b/>
        <i/>
        <sz val="9"/>
        <color theme="1"/>
        <rFont val="Arial"/>
        <family val="2"/>
      </rPr>
      <t xml:space="preserve"> RD$2,000,000.00</t>
    </r>
    <r>
      <rPr>
        <i/>
        <sz val="9"/>
        <color theme="1"/>
        <rFont val="Arial"/>
        <family val="2"/>
      </rPr>
      <t xml:space="preserve">, de un valor de </t>
    </r>
    <r>
      <rPr>
        <b/>
        <i/>
        <sz val="9"/>
        <color theme="1"/>
        <rFont val="Arial"/>
        <family val="2"/>
      </rPr>
      <t>CHF 82,246.04</t>
    </r>
    <r>
      <rPr>
        <i/>
        <sz val="9"/>
        <color theme="1"/>
        <rFont val="Arial"/>
        <family val="2"/>
      </rPr>
      <t xml:space="preserve"> Segun factura  anexa de F/14/09/2020                              </t>
    </r>
    <r>
      <rPr>
        <b/>
        <i/>
        <sz val="9"/>
        <color theme="1"/>
        <rFont val="Arial"/>
        <family val="2"/>
      </rPr>
      <t xml:space="preserve">                                                  Pendiente de pago</t>
    </r>
    <r>
      <rPr>
        <i/>
        <sz val="9"/>
        <color theme="1"/>
        <rFont val="Arial"/>
        <family val="2"/>
      </rPr>
      <t xml:space="preserve">( CHF82,246.04 -32,059.09 </t>
    </r>
    <r>
      <rPr>
        <b/>
        <i/>
        <sz val="9"/>
        <color theme="1"/>
        <rFont val="Arial"/>
        <family val="2"/>
      </rPr>
      <t>=CHF50,186.95</t>
    </r>
    <r>
      <rPr>
        <i/>
        <sz val="9"/>
        <color theme="1"/>
        <rFont val="Arial"/>
        <family val="2"/>
      </rPr>
      <t xml:space="preserve"> </t>
    </r>
  </si>
  <si>
    <t>NOTA: El suplidor ha sugerido el pago de éstas facturas al término de los tres meses.</t>
  </si>
  <si>
    <t>B1500000652</t>
  </si>
  <si>
    <t>ELEGRE EVENTOS, SRL</t>
  </si>
  <si>
    <t>SERVICIO DE ALQUILER MATERIALES Y EQUIPOS DE EVENTOS PARA ESTA ONAMET POR MOTIVO DEL DIA METEOROLOGICO MUNDIAL 2022</t>
  </si>
  <si>
    <t xml:space="preserve">      RELACION DE FACTURAS PENDIENTES DE PAGO AL ____31/3/2022_____</t>
  </si>
  <si>
    <t>OBSERVACIONES</t>
  </si>
  <si>
    <t>B1500033999</t>
  </si>
  <si>
    <t>B1500034143</t>
  </si>
  <si>
    <t>B1500034251</t>
  </si>
  <si>
    <t>B1500034942</t>
  </si>
  <si>
    <t>MONTO DE LA  DEUDA</t>
  </si>
  <si>
    <t>FECHA DE REGISTRO</t>
  </si>
  <si>
    <t>NUMERO DE COMPROBANTE</t>
  </si>
  <si>
    <t>OFICINA NACIONAL DE METEOROLOGIA</t>
  </si>
  <si>
    <t>REPÚBLICA   DOMINICANA</t>
  </si>
  <si>
    <t>GOBIERNO DE LA</t>
  </si>
  <si>
    <t xml:space="preserve">                                               REVISADO POR:</t>
  </si>
  <si>
    <t xml:space="preserve">                                          Director administrativo</t>
  </si>
  <si>
    <t xml:space="preserve">  </t>
  </si>
  <si>
    <t xml:space="preserve">                          </t>
  </si>
  <si>
    <t xml:space="preserve">                     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</si>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</sst>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/>
    <xf numFmtId="4" fontId="3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7" xfId="0" applyFill="1" applyBorder="1"/>
    <xf numFmtId="0" fontId="12" fillId="2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 applyAlignment="1"/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7</xdr:row>
      <xdr:rowOff>0</xdr:rowOff>
    </xdr:from>
    <xdr:to>
      <xdr:col>1</xdr:col>
      <xdr:colOff>0</xdr:colOff>
      <xdr:row>7</xdr:row>
      <xdr:rowOff>1123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53708</xdr:colOff>
      <xdr:row>0</xdr:row>
      <xdr:rowOff>164522</xdr:rowOff>
    </xdr:from>
    <xdr:to>
      <xdr:col>3</xdr:col>
      <xdr:colOff>770660</xdr:colOff>
      <xdr:row>4</xdr:row>
      <xdr:rowOff>25978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4140" y="164522"/>
          <a:ext cx="716952" cy="57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Normal="100" workbookViewId="0">
      <selection activeCell="D50" sqref="D50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6" width="30" customWidth="1"/>
    <col min="7" max="7" width="16" customWidth="1"/>
  </cols>
  <sheetData>
    <row r="1" spans="1:11" ht="12.75" customHeight="1" x14ac:dyDescent="0.25">
      <c r="A1" s="1"/>
      <c r="B1" s="1"/>
      <c r="C1" s="1"/>
      <c r="D1" s="1"/>
      <c r="E1" s="1"/>
      <c r="G1" s="10"/>
    </row>
    <row r="2" spans="1:11" ht="11.25" customHeight="1" x14ac:dyDescent="0.25">
      <c r="A2" s="1"/>
      <c r="B2" s="1"/>
      <c r="C2" s="1"/>
      <c r="D2" s="1"/>
      <c r="E2" s="1"/>
      <c r="G2" s="10"/>
    </row>
    <row r="3" spans="1:11" s="9" customFormat="1" ht="15.75" x14ac:dyDescent="0.25">
      <c r="A3" s="1"/>
      <c r="B3" s="1"/>
      <c r="C3" s="16"/>
      <c r="D3" s="16"/>
      <c r="E3" s="16"/>
      <c r="F3"/>
      <c r="G3" s="10"/>
      <c r="H3"/>
      <c r="I3"/>
      <c r="J3"/>
      <c r="K3"/>
    </row>
    <row r="4" spans="1:11" s="9" customFormat="1" ht="15.75" x14ac:dyDescent="0.25">
      <c r="A4" s="1"/>
      <c r="B4" s="1"/>
      <c r="C4" s="16"/>
      <c r="D4" s="16"/>
      <c r="E4" s="16"/>
      <c r="F4"/>
      <c r="G4" s="10"/>
      <c r="H4"/>
      <c r="I4"/>
      <c r="J4"/>
      <c r="K4"/>
    </row>
    <row r="5" spans="1:11" s="9" customFormat="1" ht="18.75" customHeight="1" x14ac:dyDescent="0.25">
      <c r="A5" s="48" t="s">
        <v>53</v>
      </c>
      <c r="B5" s="48"/>
      <c r="C5" s="48"/>
      <c r="D5" s="48"/>
      <c r="E5" s="48"/>
      <c r="F5" s="48"/>
      <c r="G5"/>
      <c r="H5"/>
      <c r="I5"/>
      <c r="J5"/>
      <c r="K5"/>
    </row>
    <row r="6" spans="1:11" s="9" customFormat="1" ht="14.25" customHeight="1" x14ac:dyDescent="0.25">
      <c r="A6" s="47" t="s">
        <v>52</v>
      </c>
      <c r="B6" s="47"/>
      <c r="C6" s="47"/>
      <c r="D6" s="47"/>
      <c r="E6" s="47"/>
      <c r="F6" s="47"/>
      <c r="G6"/>
      <c r="H6"/>
      <c r="I6"/>
      <c r="J6"/>
      <c r="K6"/>
    </row>
    <row r="7" spans="1:11" s="9" customFormat="1" ht="14.25" customHeight="1" x14ac:dyDescent="0.25">
      <c r="A7" s="46" t="s">
        <v>51</v>
      </c>
      <c r="B7" s="46"/>
      <c r="C7" s="46"/>
      <c r="D7" s="46"/>
      <c r="E7" s="46"/>
      <c r="F7" s="46"/>
      <c r="G7"/>
      <c r="H7"/>
      <c r="I7"/>
      <c r="J7"/>
      <c r="K7"/>
    </row>
    <row r="8" spans="1:11" s="9" customFormat="1" ht="20.25" customHeight="1" x14ac:dyDescent="0.25">
      <c r="A8" s="49" t="s">
        <v>42</v>
      </c>
      <c r="B8" s="49"/>
      <c r="C8" s="49"/>
      <c r="D8" s="49"/>
      <c r="E8" s="49"/>
      <c r="F8" s="49"/>
      <c r="G8"/>
      <c r="H8"/>
      <c r="I8"/>
      <c r="J8"/>
      <c r="K8"/>
    </row>
    <row r="9" spans="1:11" ht="18" customHeight="1" x14ac:dyDescent="0.25">
      <c r="A9" s="50" t="s">
        <v>12</v>
      </c>
      <c r="B9" s="50"/>
      <c r="C9" s="50"/>
      <c r="D9" s="50"/>
      <c r="E9" s="50"/>
      <c r="F9" s="50"/>
      <c r="G9" s="9"/>
      <c r="H9" s="9"/>
      <c r="I9" s="9"/>
      <c r="J9" s="9"/>
      <c r="K9" s="9"/>
    </row>
    <row r="10" spans="1:11" ht="15.75" customHeight="1" thickBot="1" x14ac:dyDescent="0.3">
      <c r="A10" s="29"/>
      <c r="B10" s="29"/>
      <c r="C10" s="29"/>
      <c r="D10" s="29"/>
      <c r="E10" s="29"/>
      <c r="G10" s="9"/>
      <c r="H10" s="9"/>
      <c r="I10" s="9"/>
      <c r="J10" s="9"/>
      <c r="K10" s="9"/>
    </row>
    <row r="11" spans="1:11" ht="48.75" customHeight="1" thickBot="1" x14ac:dyDescent="0.3">
      <c r="A11" s="30" t="s">
        <v>49</v>
      </c>
      <c r="B11" s="31" t="s">
        <v>50</v>
      </c>
      <c r="C11" s="32" t="s">
        <v>11</v>
      </c>
      <c r="D11" s="32" t="s">
        <v>0</v>
      </c>
      <c r="E11" s="32" t="s">
        <v>48</v>
      </c>
      <c r="F11" s="41" t="s">
        <v>43</v>
      </c>
      <c r="G11" s="9"/>
      <c r="H11" s="9"/>
      <c r="I11" s="9"/>
      <c r="J11" s="9"/>
      <c r="K11" s="9"/>
    </row>
    <row r="12" spans="1:11" ht="107.25" customHeight="1" x14ac:dyDescent="0.25">
      <c r="A12" s="25">
        <v>42973</v>
      </c>
      <c r="B12" s="21" t="s">
        <v>1</v>
      </c>
      <c r="C12" s="4" t="s">
        <v>2</v>
      </c>
      <c r="D12" s="4" t="s">
        <v>3</v>
      </c>
      <c r="E12" s="11">
        <v>173800</v>
      </c>
      <c r="F12" s="35" t="s">
        <v>36</v>
      </c>
      <c r="G12" s="12"/>
    </row>
    <row r="13" spans="1:11" ht="122.25" customHeight="1" x14ac:dyDescent="0.25">
      <c r="A13" s="26">
        <v>44088</v>
      </c>
      <c r="B13" s="22" t="s">
        <v>9</v>
      </c>
      <c r="C13" s="7" t="s">
        <v>4</v>
      </c>
      <c r="D13" s="7" t="s">
        <v>5</v>
      </c>
      <c r="E13" s="8">
        <v>3130902.76</v>
      </c>
      <c r="F13" s="36" t="s">
        <v>37</v>
      </c>
      <c r="G13" s="13"/>
    </row>
    <row r="14" spans="1:11" ht="19.5" customHeight="1" x14ac:dyDescent="0.25">
      <c r="A14" s="27">
        <v>43419</v>
      </c>
      <c r="B14" s="23" t="s">
        <v>6</v>
      </c>
      <c r="C14" s="3" t="s">
        <v>7</v>
      </c>
      <c r="D14" s="3" t="s">
        <v>8</v>
      </c>
      <c r="E14" s="8">
        <v>21092.5</v>
      </c>
      <c r="F14" s="39"/>
    </row>
    <row r="15" spans="1:11" ht="19.5" customHeight="1" x14ac:dyDescent="0.25">
      <c r="A15" s="27"/>
      <c r="B15" s="23"/>
      <c r="C15" s="3"/>
      <c r="D15" s="3"/>
      <c r="E15" s="8"/>
      <c r="F15" s="39"/>
    </row>
    <row r="16" spans="1:11" ht="33.75" customHeight="1" x14ac:dyDescent="0.25">
      <c r="A16" s="27">
        <v>44648</v>
      </c>
      <c r="B16" s="23" t="s">
        <v>13</v>
      </c>
      <c r="C16" s="3" t="s">
        <v>14</v>
      </c>
      <c r="D16" s="3" t="s">
        <v>15</v>
      </c>
      <c r="E16" s="8">
        <v>44345.05</v>
      </c>
      <c r="F16" s="38"/>
    </row>
    <row r="17" spans="1:6" ht="24" customHeight="1" x14ac:dyDescent="0.25">
      <c r="A17" s="27">
        <v>44648</v>
      </c>
      <c r="B17" s="23" t="s">
        <v>18</v>
      </c>
      <c r="C17" s="3" t="s">
        <v>16</v>
      </c>
      <c r="D17" s="3" t="s">
        <v>17</v>
      </c>
      <c r="E17" s="8">
        <v>1025.6600000000001</v>
      </c>
      <c r="F17" s="38"/>
    </row>
    <row r="18" spans="1:6" ht="45.75" customHeight="1" x14ac:dyDescent="0.25">
      <c r="A18" s="27">
        <v>44645</v>
      </c>
      <c r="B18" s="23" t="s">
        <v>39</v>
      </c>
      <c r="C18" s="3" t="s">
        <v>40</v>
      </c>
      <c r="D18" s="3" t="s">
        <v>41</v>
      </c>
      <c r="E18" s="8">
        <v>28615</v>
      </c>
      <c r="F18" s="38"/>
    </row>
    <row r="19" spans="1:6" ht="22.5" customHeight="1" x14ac:dyDescent="0.25">
      <c r="A19" s="27">
        <v>44648</v>
      </c>
      <c r="B19" s="23" t="s">
        <v>19</v>
      </c>
      <c r="C19" s="3" t="s">
        <v>16</v>
      </c>
      <c r="D19" s="3" t="s">
        <v>20</v>
      </c>
      <c r="E19" s="8">
        <v>1975.44</v>
      </c>
      <c r="F19" s="38"/>
    </row>
    <row r="20" spans="1:6" s="9" customFormat="1" ht="21.75" customHeight="1" x14ac:dyDescent="0.25">
      <c r="A20" s="27">
        <v>44648</v>
      </c>
      <c r="B20" s="22" t="s">
        <v>21</v>
      </c>
      <c r="C20" s="3" t="s">
        <v>16</v>
      </c>
      <c r="D20" s="3" t="s">
        <v>15</v>
      </c>
      <c r="E20" s="8">
        <v>49835.65</v>
      </c>
      <c r="F20" s="40"/>
    </row>
    <row r="21" spans="1:6" ht="21.75" customHeight="1" x14ac:dyDescent="0.25">
      <c r="A21" s="27">
        <v>44648</v>
      </c>
      <c r="B21" s="22" t="s">
        <v>22</v>
      </c>
      <c r="C21" s="3" t="s">
        <v>16</v>
      </c>
      <c r="D21" s="3" t="s">
        <v>23</v>
      </c>
      <c r="E21" s="33">
        <v>60098.400000000001</v>
      </c>
      <c r="F21" s="38"/>
    </row>
    <row r="22" spans="1:6" ht="53.25" customHeight="1" x14ac:dyDescent="0.25">
      <c r="A22" s="27">
        <v>44564</v>
      </c>
      <c r="B22" s="22" t="s">
        <v>28</v>
      </c>
      <c r="C22" s="3" t="s">
        <v>26</v>
      </c>
      <c r="D22" s="3" t="s">
        <v>27</v>
      </c>
      <c r="E22" s="33">
        <v>825</v>
      </c>
      <c r="F22" s="34" t="s">
        <v>38</v>
      </c>
    </row>
    <row r="23" spans="1:6" ht="36" customHeight="1" x14ac:dyDescent="0.25">
      <c r="A23" s="27">
        <v>44572</v>
      </c>
      <c r="B23" s="22" t="s">
        <v>29</v>
      </c>
      <c r="C23" s="3" t="s">
        <v>26</v>
      </c>
      <c r="D23" s="3" t="s">
        <v>27</v>
      </c>
      <c r="E23" s="33">
        <v>1485</v>
      </c>
      <c r="F23" s="34" t="s">
        <v>38</v>
      </c>
    </row>
    <row r="24" spans="1:6" ht="36" customHeight="1" x14ac:dyDescent="0.25">
      <c r="A24" s="27">
        <v>44594</v>
      </c>
      <c r="B24" s="22" t="s">
        <v>44</v>
      </c>
      <c r="C24" s="3" t="s">
        <v>26</v>
      </c>
      <c r="D24" s="3" t="s">
        <v>27</v>
      </c>
      <c r="E24" s="33">
        <v>1815</v>
      </c>
      <c r="F24" s="34" t="s">
        <v>38</v>
      </c>
    </row>
    <row r="25" spans="1:6" ht="36" customHeight="1" x14ac:dyDescent="0.25">
      <c r="A25" s="27">
        <v>44601</v>
      </c>
      <c r="B25" s="22" t="s">
        <v>45</v>
      </c>
      <c r="C25" s="3" t="s">
        <v>26</v>
      </c>
      <c r="D25" s="3" t="s">
        <v>27</v>
      </c>
      <c r="E25" s="33">
        <v>1705</v>
      </c>
      <c r="F25" s="34" t="s">
        <v>38</v>
      </c>
    </row>
    <row r="26" spans="1:6" ht="36" customHeight="1" x14ac:dyDescent="0.25">
      <c r="A26" s="27">
        <v>44607</v>
      </c>
      <c r="B26" s="22" t="s">
        <v>46</v>
      </c>
      <c r="C26" s="3" t="s">
        <v>26</v>
      </c>
      <c r="D26" s="3" t="s">
        <v>27</v>
      </c>
      <c r="E26" s="33">
        <v>1045</v>
      </c>
      <c r="F26" s="34" t="s">
        <v>38</v>
      </c>
    </row>
    <row r="27" spans="1:6" ht="35.25" customHeight="1" x14ac:dyDescent="0.25">
      <c r="A27" s="27">
        <v>44609</v>
      </c>
      <c r="B27" s="22" t="s">
        <v>30</v>
      </c>
      <c r="C27" s="3" t="s">
        <v>26</v>
      </c>
      <c r="D27" s="3" t="s">
        <v>27</v>
      </c>
      <c r="E27" s="33">
        <v>2200</v>
      </c>
      <c r="F27" s="34" t="s">
        <v>38</v>
      </c>
    </row>
    <row r="28" spans="1:6" ht="34.5" customHeight="1" x14ac:dyDescent="0.25">
      <c r="A28" s="27">
        <v>44609</v>
      </c>
      <c r="B28" s="22" t="s">
        <v>31</v>
      </c>
      <c r="C28" s="3" t="s">
        <v>26</v>
      </c>
      <c r="D28" s="3" t="s">
        <v>27</v>
      </c>
      <c r="E28" s="33">
        <v>990</v>
      </c>
      <c r="F28" s="34" t="s">
        <v>38</v>
      </c>
    </row>
    <row r="29" spans="1:6" ht="42" customHeight="1" x14ac:dyDescent="0.25">
      <c r="A29" s="37">
        <v>44615</v>
      </c>
      <c r="B29" s="42" t="s">
        <v>32</v>
      </c>
      <c r="C29" s="3" t="s">
        <v>26</v>
      </c>
      <c r="D29" s="3" t="s">
        <v>27</v>
      </c>
      <c r="E29" s="8">
        <v>2145</v>
      </c>
      <c r="F29" s="34" t="s">
        <v>38</v>
      </c>
    </row>
    <row r="30" spans="1:6" ht="42" customHeight="1" x14ac:dyDescent="0.25">
      <c r="A30" s="27">
        <v>44630</v>
      </c>
      <c r="B30" s="22" t="s">
        <v>33</v>
      </c>
      <c r="C30" s="3" t="s">
        <v>26</v>
      </c>
      <c r="D30" s="3" t="s">
        <v>27</v>
      </c>
      <c r="E30" s="33">
        <v>2310</v>
      </c>
      <c r="F30" s="34" t="s">
        <v>38</v>
      </c>
    </row>
    <row r="31" spans="1:6" ht="39" customHeight="1" x14ac:dyDescent="0.25">
      <c r="A31" s="27">
        <v>44637</v>
      </c>
      <c r="B31" s="22" t="s">
        <v>34</v>
      </c>
      <c r="C31" s="3" t="s">
        <v>26</v>
      </c>
      <c r="D31" s="3" t="s">
        <v>27</v>
      </c>
      <c r="E31" s="8">
        <v>1815</v>
      </c>
      <c r="F31" s="34" t="s">
        <v>38</v>
      </c>
    </row>
    <row r="32" spans="1:6" ht="40.5" customHeight="1" x14ac:dyDescent="0.25">
      <c r="A32" s="27">
        <v>44623</v>
      </c>
      <c r="B32" s="22" t="s">
        <v>35</v>
      </c>
      <c r="C32" s="3" t="s">
        <v>26</v>
      </c>
      <c r="D32" s="3" t="s">
        <v>27</v>
      </c>
      <c r="E32" s="8">
        <v>2035</v>
      </c>
      <c r="F32" s="36" t="s">
        <v>38</v>
      </c>
    </row>
    <row r="33" spans="1:9" ht="40.5" customHeight="1" x14ac:dyDescent="0.25">
      <c r="A33" s="27">
        <v>44643</v>
      </c>
      <c r="B33" s="22" t="s">
        <v>47</v>
      </c>
      <c r="C33" s="3" t="s">
        <v>26</v>
      </c>
      <c r="D33" s="3" t="s">
        <v>27</v>
      </c>
      <c r="E33" s="8">
        <v>1485</v>
      </c>
      <c r="F33" s="36" t="s">
        <v>38</v>
      </c>
    </row>
    <row r="34" spans="1:9" ht="24.75" customHeight="1" thickBot="1" x14ac:dyDescent="0.3">
      <c r="A34" s="27">
        <v>44648</v>
      </c>
      <c r="B34" s="23" t="s">
        <v>24</v>
      </c>
      <c r="C34" s="3" t="s">
        <v>14</v>
      </c>
      <c r="D34" s="3" t="s">
        <v>25</v>
      </c>
      <c r="E34" s="8">
        <v>4251</v>
      </c>
      <c r="F34" s="38"/>
    </row>
    <row r="35" spans="1:9" ht="21" customHeight="1" thickBot="1" x14ac:dyDescent="0.3">
      <c r="A35" s="24" t="s">
        <v>10</v>
      </c>
      <c r="B35" s="28"/>
      <c r="C35" s="14"/>
      <c r="D35" s="15"/>
      <c r="E35" s="2">
        <f>SUM(E12:E34)</f>
        <v>3535796.4599999995</v>
      </c>
      <c r="F35" s="17"/>
    </row>
    <row r="36" spans="1:9" ht="15.75" x14ac:dyDescent="0.25">
      <c r="A36" s="5"/>
      <c r="B36" s="18"/>
      <c r="C36" s="19"/>
      <c r="D36" s="20"/>
      <c r="E36" s="6"/>
    </row>
    <row r="42" spans="1:9" x14ac:dyDescent="0.25">
      <c r="A42" t="s">
        <v>54</v>
      </c>
      <c r="B42" s="52"/>
      <c r="C42" s="52"/>
      <c r="E42" s="52" t="s">
        <v>59</v>
      </c>
      <c r="F42" s="52"/>
    </row>
    <row r="44" spans="1:9" x14ac:dyDescent="0.25">
      <c r="B44" s="53"/>
      <c r="C44" s="53"/>
    </row>
    <row r="45" spans="1:9" ht="15" customHeight="1" x14ac:dyDescent="0.25">
      <c r="A45" s="43"/>
      <c r="B45" s="44"/>
      <c r="C45" s="44"/>
      <c r="E45" s="51" t="s">
        <v>58</v>
      </c>
      <c r="F45" s="51"/>
      <c r="I45" s="17"/>
    </row>
    <row r="46" spans="1:9" x14ac:dyDescent="0.25">
      <c r="A46" s="44" t="s">
        <v>55</v>
      </c>
      <c r="B46" s="52"/>
      <c r="C46" s="52"/>
      <c r="E46" s="52" t="s">
        <v>57</v>
      </c>
      <c r="F46" s="52"/>
    </row>
    <row r="49" spans="1:9" x14ac:dyDescent="0.25">
      <c r="A49" s="52" t="s">
        <v>56</v>
      </c>
      <c r="B49" s="52"/>
      <c r="C49" s="52"/>
      <c r="D49" s="52"/>
      <c r="E49" s="52"/>
      <c r="F49" s="52"/>
      <c r="G49" s="45"/>
      <c r="H49" s="45"/>
      <c r="I49" s="45"/>
    </row>
  </sheetData>
  <mergeCells count="12">
    <mergeCell ref="A7:F7"/>
    <mergeCell ref="A6:F6"/>
    <mergeCell ref="A5:F5"/>
    <mergeCell ref="A8:F8"/>
    <mergeCell ref="A9:F9"/>
    <mergeCell ref="E45:F45"/>
    <mergeCell ref="E46:F46"/>
    <mergeCell ref="E42:F42"/>
    <mergeCell ref="A49:F49"/>
    <mergeCell ref="B42:C42"/>
    <mergeCell ref="B44:C44"/>
    <mergeCell ref="B46:C46"/>
  </mergeCells>
  <printOptions horizontalCentered="1" verticalCentered="1"/>
  <pageMargins left="0.70866141732283472" right="0.11811023622047245" top="0.35433070866141736" bottom="0.19685039370078741" header="0.31496062992125984" footer="0.15748031496062992"/>
  <pageSetup paperSize="9" scale="59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2022-04-13T18:45:01Z</dcterms:modified>
</cp:coreProperties>
</file>