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herrera\Desktop\Cuentas por pagar Julio 202207\SUBIR CUENTAS POR PAGAR TAL CUAL FUERON ENVIADAS\"/>
    </mc:Choice>
  </mc:AlternateContent>
  <bookViews>
    <workbookView xWindow="0" yWindow="0" windowWidth="19560" windowHeight="9030"/>
  </bookViews>
  <sheets>
    <sheet name="trabajando cxp JULIO  2021" sheetId="1" r:id="rId1"/>
  </sheets>
  <definedNames>
    <definedName name="_xlnm._FilterDatabase" localSheetId="0" hidden="1">'trabajando cxp JULIO  2021'!$A$11:$F$11</definedName>
    <definedName name="_xlnm.Print_Area" localSheetId="0">'trabajando cxp JULIO  2021'!$A$1:$G$61</definedName>
    <definedName name="_xlnm.Print_Titles" localSheetId="0">'trabajando cxp JULIO  2021'!$1:$11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2" i="1" l="1"/>
</calcChain>
</file>

<file path=xl/sharedStrings.xml><?xml version="1.0" encoding="utf-8"?>
<sst xmlns="http://schemas.openxmlformats.org/spreadsheetml/2006/main" count="103" uniqueCount="78">
  <si>
    <t>GOBIERNO DE LA</t>
  </si>
  <si>
    <t>REPÚBLICA   DOMINICANA</t>
  </si>
  <si>
    <t>OFICINA NACIONAL DE METEOROLOGIA</t>
  </si>
  <si>
    <t>VALORES EN RD$</t>
  </si>
  <si>
    <t>FECHA DE REGISTRO</t>
  </si>
  <si>
    <t>NUMERO DE COMPROBANTE</t>
  </si>
  <si>
    <t>PROVEEDOR</t>
  </si>
  <si>
    <t>CONCEPTO</t>
  </si>
  <si>
    <t>MONTO DE LA  DEUDA</t>
  </si>
  <si>
    <t>OBSERVACIONES</t>
  </si>
  <si>
    <t>N/A</t>
  </si>
  <si>
    <t>ASOMEREDO</t>
  </si>
  <si>
    <t>RETENCION POR PAGAR</t>
  </si>
  <si>
    <t>CORRESPONDIENTE  DESDE Septiembre 2016. a Julio 2017. Nota: no se realizó el pago de estas retenciones, por problema de la  cuenta bancaria de la Asociacion 8x15,800.00=126,400.00 +15,900.00+15,750.00X2=31,500.00=173,800.00</t>
  </si>
  <si>
    <t>B1500000049</t>
  </si>
  <si>
    <t>GLOBAL OFFICE JL.S.R.L.</t>
  </si>
  <si>
    <t>COMPRA DE AGENDAS SERIGRAFIADA</t>
  </si>
  <si>
    <t>Proveedor no esta en operaciones</t>
  </si>
  <si>
    <t>REF. :16561/2020</t>
  </si>
  <si>
    <t>ORGANIZACION MUNDIAL METEOROLOGICA</t>
  </si>
  <si>
    <t>DEUDA INTERNACIONAL</t>
  </si>
  <si>
    <r>
      <t>NOTA: Se realizo un pago a deuda pendiente con la OMM  por valor de CHF 43,694.00  según tasa</t>
    </r>
    <r>
      <rPr>
        <b/>
        <i/>
        <sz val="10"/>
        <rFont val="Calibri"/>
        <family val="2"/>
        <scheme val="minor"/>
      </rPr>
      <t xml:space="preserve"> 1 CHF = 57,2161 DOP</t>
    </r>
    <r>
      <rPr>
        <i/>
        <sz val="10"/>
        <rFont val="Calibri"/>
        <family val="2"/>
        <scheme val="minor"/>
      </rPr>
      <t xml:space="preserve"> de 01/06/2022  equivalente a</t>
    </r>
    <r>
      <rPr>
        <b/>
        <i/>
        <sz val="10"/>
        <rFont val="Calibri"/>
        <family val="2"/>
        <scheme val="minor"/>
      </rPr>
      <t xml:space="preserve"> RD$2,500,000.00</t>
    </r>
    <r>
      <rPr>
        <i/>
        <sz val="10"/>
        <rFont val="Calibri"/>
        <family val="2"/>
        <scheme val="minor"/>
      </rPr>
      <t xml:space="preserve">, de un valor de </t>
    </r>
    <r>
      <rPr>
        <b/>
        <i/>
        <sz val="10"/>
        <rFont val="Calibri"/>
        <family val="2"/>
        <scheme val="minor"/>
      </rPr>
      <t>CHF 86,837.33</t>
    </r>
    <r>
      <rPr>
        <i/>
        <sz val="10"/>
        <rFont val="Calibri"/>
        <family val="2"/>
        <scheme val="minor"/>
      </rPr>
      <t xml:space="preserve"> Segun oficio  anexo d/F 27/05/2022.</t>
    </r>
    <r>
      <rPr>
        <b/>
        <i/>
        <sz val="10"/>
        <rFont val="Calibri"/>
        <family val="2"/>
        <scheme val="minor"/>
      </rPr>
      <t xml:space="preserve"> Pendiente de pago </t>
    </r>
    <r>
      <rPr>
        <i/>
        <sz val="10"/>
        <rFont val="Calibri"/>
        <family val="2"/>
        <scheme val="minor"/>
      </rPr>
      <t xml:space="preserve">(CHF86,837.33 -43,694 </t>
    </r>
    <r>
      <rPr>
        <b/>
        <i/>
        <sz val="10"/>
        <rFont val="Calibri"/>
        <family val="2"/>
        <scheme val="minor"/>
      </rPr>
      <t>=CHF43,143.33).</t>
    </r>
  </si>
  <si>
    <t>B1500035587</t>
  </si>
  <si>
    <t>AGUA CRISTAL</t>
  </si>
  <si>
    <t>CONSUMO DE AGUA PURIFICADA ESTA ONAMET</t>
  </si>
  <si>
    <t>B1500035920</t>
  </si>
  <si>
    <t>B1500000185</t>
  </si>
  <si>
    <t>FERRETERÍA Y SERVICIOS EL ARCA. SRL.</t>
  </si>
  <si>
    <t>ADQUISICION DE MAQUINARIA, HERRAMIENTAS Y OTROS EQUIPOS</t>
  </si>
  <si>
    <t>B1500036132</t>
  </si>
  <si>
    <t>B1500036291</t>
  </si>
  <si>
    <t>B1500036562</t>
  </si>
  <si>
    <t>MAXIBODEGAS EOP DEL CARIBE, SRL</t>
  </si>
  <si>
    <t>B1500000030</t>
  </si>
  <si>
    <t>MARM IMPORTADORA &amp; DISTRIBUIDORA</t>
  </si>
  <si>
    <t>B1500001170</t>
  </si>
  <si>
    <t>COMPRA DE ARTICULOS INFORMATICOS, MOUSE, DISCO DURO, UPSFORZA, FUENTES DE LAPTOP, MEMORIA USB, BULTO P/ LAPTOP, JUEGOS DE BOCINAS Y BANDEJA DE DISCO DURO.</t>
  </si>
  <si>
    <t>Total RD$</t>
  </si>
  <si>
    <t xml:space="preserve">      RELACION DE FACTURAS PENDIENTES DE PAGO AL 31/07/2022</t>
  </si>
  <si>
    <t>B1500000006</t>
  </si>
  <si>
    <t>Constructora Integro Dom, SRL</t>
  </si>
  <si>
    <t>B1500000181</t>
  </si>
  <si>
    <t>PAGO DE FACTUTA B1500000181, POR SERVICIOS DE REPARACION Y MANTENIMIENTO DE EQUIPOS INFORMATICOS</t>
  </si>
  <si>
    <t> Maet Innovation Tean, SRL</t>
  </si>
  <si>
    <t>PAGO DE FACTURA B1500000030, POR LA ADQUISICION DE BANDAS DE REGISTROS PARA SER USADAS EN ESTA ONAMET</t>
  </si>
  <si>
    <t>B1500041971</t>
  </si>
  <si>
    <t>PAGO DE FACTURA B1500041971, POR EL SERVICIO DE INTERNET DE LA ESTACIÓN DE BARAHONA, CORRESPONDIENTE AL MES DE JULIO 2022.</t>
  </si>
  <si>
    <t>Altice Dominicana, SA</t>
  </si>
  <si>
    <t>B1500041710</t>
  </si>
  <si>
    <t>PAGO DE FACTURA B1500041710 POR SERVICIOS DE TELÉFONO ESTACIÓN SANTIAGO CORRESPONDIENTE AL MES DE JULIO 2022</t>
  </si>
  <si>
    <t> 25/07/2022</t>
  </si>
  <si>
    <t>B1500175746</t>
  </si>
  <si>
    <t>COMPANIA DOMINICANA DE TELEFONOS C POR A</t>
  </si>
  <si>
    <t> PAGO DE FACTURAS B1500175746, B1500175744, B1500175743, B1500175745 POR LOS SERVICIOS DE TELÉFONO CENTRAL, FLOTAS E INTERNET DE ESTA ONAMET, A JULIO 2022.</t>
  </si>
  <si>
    <t>B1500175744</t>
  </si>
  <si>
    <t>PAGO DE FACTURAS B1500175746, B1500175744, B1500175743, B1500175745 POR LOS SERVICIOS DE TELÉFONO CENTRAL, FLOTAS E INTERNET DE ESTA ONAMET, A JULIO 2022</t>
  </si>
  <si>
    <t>B1500175743</t>
  </si>
  <si>
    <t>PAGO DE FACTURAS B1500175746, B1500175744, B1500175743, B1500175745 POR LOS SERVICIOS DE TELÉFONO CENTRAL, FLOTAS E INTERNET DE ESTA ONAMET, JULIO 2022</t>
  </si>
  <si>
    <t>B1500175745</t>
  </si>
  <si>
    <t> PAGO DE FACTURAS B1500175746, B1500175744, B1500175743, B1500175745 POR LOS SERVICIOS DE TELÉFONO CENTRAL, FLOTAS E INTERNET DE ESTA ONAMET, JULIO 2022</t>
  </si>
  <si>
    <t>B1500042153</t>
  </si>
  <si>
    <t>PAGO DE FACTURA B1500042153 SERVICIOS DE TELÉFONO CENTRAL DE ESTA ONAMET JULIO 2022.</t>
  </si>
  <si>
    <t>B1500000193</t>
  </si>
  <si>
    <t>Ferretería y Servicios El Arca. SRL.</t>
  </si>
  <si>
    <t>ADQUISICIÓN DE PRODUCTOS QUÍMICOS Y MATERIALES FERRETEROS PARA SER USADO EN ESTA ONAMET.</t>
  </si>
  <si>
    <t>B1500245011</t>
  </si>
  <si>
    <t>B1500249723</t>
  </si>
  <si>
    <t>B1500249724</t>
  </si>
  <si>
    <t>PAGO DE FACTURA POR LOS SERVICIOS DE AGUA DE LAS ESTACIONES M.C, M.P, H.M CORRESPONDIENTE A JULIO 2022</t>
  </si>
  <si>
    <t>INST NAC DE AGUAS POTABLES Y ALCATARILLADOS</t>
  </si>
  <si>
    <t>B1500094968</t>
  </si>
  <si>
    <t>B1500095016</t>
  </si>
  <si>
    <t>CORPORACION DEL ACUEDUCTO Y ALCANTARILLADO DE SANTO DOMINGO</t>
  </si>
  <si>
    <t>PAGO DE FACTURA B150094968 Y B1500095016, POR LOS SERVICIOS DE CONSUMO DE AGUA DE ESTA ONAMET, CORRESPONDIENTE A JULIO 2022.</t>
  </si>
  <si>
    <t>B1500036795</t>
  </si>
  <si>
    <t>B1500037001</t>
  </si>
  <si>
    <t>B1500036903</t>
  </si>
  <si>
    <t> PAGO DE FACTURA POR LA ADQUISICIÓN DE MATERIALES DE SEGURIDAD, PARA USO DE ESTA ONAMET.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</si>
</sst>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dd/mm/yyyy;@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50974"/>
      <name val="Calibri"/>
      <family val="2"/>
    </font>
    <font>
      <b/>
      <sz val="12"/>
      <color rgb="FF050974"/>
      <name val="Palatino Linotype"/>
      <family val="1"/>
    </font>
    <font>
      <sz val="14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i/>
      <sz val="10"/>
      <name val="Calibri"/>
      <family val="2"/>
      <scheme val="minor"/>
    </font>
    <font>
      <b/>
      <i/>
      <sz val="10"/>
      <name val="Calibri"/>
      <family val="2"/>
      <scheme val="minor"/>
    </font>
    <font>
      <b/>
      <i/>
      <sz val="12"/>
      <color theme="1"/>
      <name val="Arial"/>
      <family val="2"/>
    </font>
    <font>
      <i/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2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Fill="1"/>
    <xf numFmtId="0" fontId="5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14" fontId="10" fillId="0" borderId="4" xfId="0" applyNumberFormat="1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left" vertical="center" wrapText="1"/>
    </xf>
    <xf numFmtId="4" fontId="11" fillId="0" borderId="4" xfId="0" applyNumberFormat="1" applyFont="1" applyFill="1" applyBorder="1" applyAlignment="1">
      <alignment horizontal="right" vertical="center"/>
    </xf>
    <xf numFmtId="0" fontId="11" fillId="0" borderId="4" xfId="0" applyFont="1" applyFill="1" applyBorder="1" applyAlignment="1">
      <alignment vertical="center" wrapText="1"/>
    </xf>
    <xf numFmtId="0" fontId="10" fillId="0" borderId="4" xfId="0" applyFont="1" applyFill="1" applyBorder="1" applyAlignment="1">
      <alignment horizontal="center" vertical="center"/>
    </xf>
    <xf numFmtId="0" fontId="10" fillId="0" borderId="4" xfId="0" applyFont="1" applyFill="1" applyBorder="1"/>
    <xf numFmtId="165" fontId="0" fillId="0" borderId="0" xfId="0" applyNumberFormat="1" applyBorder="1"/>
    <xf numFmtId="165" fontId="0" fillId="0" borderId="0" xfId="0" applyNumberFormat="1" applyFill="1" applyBorder="1"/>
    <xf numFmtId="0" fontId="7" fillId="0" borderId="5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vertical="center"/>
    </xf>
    <xf numFmtId="0" fontId="13" fillId="0" borderId="7" xfId="0" applyFont="1" applyFill="1" applyBorder="1" applyAlignment="1">
      <alignment horizontal="center" vertical="center" wrapText="1"/>
    </xf>
    <xf numFmtId="0" fontId="14" fillId="0" borderId="7" xfId="0" applyFont="1" applyFill="1" applyBorder="1" applyAlignment="1">
      <alignment horizontal="center" vertical="center"/>
    </xf>
    <xf numFmtId="4" fontId="7" fillId="0" borderId="7" xfId="0" applyNumberFormat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/>
    </xf>
    <xf numFmtId="4" fontId="7" fillId="0" borderId="0" xfId="0" applyNumberFormat="1" applyFont="1" applyFill="1" applyBorder="1" applyAlignment="1">
      <alignment vertical="center"/>
    </xf>
    <xf numFmtId="14" fontId="10" fillId="3" borderId="4" xfId="0" applyNumberFormat="1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horizontal="left" vertical="center" wrapText="1"/>
    </xf>
    <xf numFmtId="4" fontId="11" fillId="3" borderId="4" xfId="0" applyNumberFormat="1" applyFont="1" applyFill="1" applyBorder="1" applyAlignment="1">
      <alignment horizontal="right" vertical="center"/>
    </xf>
    <xf numFmtId="0" fontId="10" fillId="3" borderId="4" xfId="0" applyFont="1" applyFill="1" applyBorder="1"/>
    <xf numFmtId="0" fontId="10" fillId="3" borderId="4" xfId="0" applyFont="1" applyFill="1" applyBorder="1" applyAlignment="1">
      <alignment horizontal="center" vertical="center" wrapText="1"/>
    </xf>
    <xf numFmtId="164" fontId="11" fillId="3" borderId="4" xfId="1" applyFont="1" applyFill="1" applyBorder="1" applyAlignment="1">
      <alignment horizontal="right" vertical="center"/>
    </xf>
    <xf numFmtId="4" fontId="10" fillId="3" borderId="4" xfId="0" applyNumberFormat="1" applyFont="1" applyFill="1" applyBorder="1"/>
    <xf numFmtId="4" fontId="0" fillId="0" borderId="0" xfId="0" applyNumberFormat="1"/>
    <xf numFmtId="0" fontId="0" fillId="0" borderId="4" xfId="0" applyBorder="1"/>
    <xf numFmtId="0" fontId="0" fillId="0" borderId="0" xfId="0" applyAlignment="1">
      <alignment horizont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wrapText="1"/>
    </xf>
    <xf numFmtId="0" fontId="0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 wrapText="1"/>
    </xf>
  </cellXfs>
  <cellStyles count="2">
    <cellStyle name="Millares" xfId="1" builtinId="3"/>
    <cellStyle name="Normal" xfId="0" builtinId="0"/>
  </cellStyles>
  <dxfs count="1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0</xdr:row>
      <xdr:rowOff>0</xdr:rowOff>
    </xdr:from>
    <xdr:to>
      <xdr:col>7</xdr:col>
      <xdr:colOff>361853</xdr:colOff>
      <xdr:row>0</xdr:row>
      <xdr:rowOff>2966</xdr:rowOff>
    </xdr:to>
    <xdr:pic>
      <xdr:nvPicPr>
        <xdr:cNvPr id="2" name="0 Imagen" descr="Onamet Transparente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77625" y="0"/>
          <a:ext cx="1123853" cy="29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447675</xdr:colOff>
      <xdr:row>0</xdr:row>
      <xdr:rowOff>19050</xdr:rowOff>
    </xdr:from>
    <xdr:to>
      <xdr:col>3</xdr:col>
      <xdr:colOff>1157721</xdr:colOff>
      <xdr:row>3</xdr:row>
      <xdr:rowOff>27710</xdr:rowOff>
    </xdr:to>
    <xdr:pic>
      <xdr:nvPicPr>
        <xdr:cNvPr id="3" name="image2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57875" y="19050"/>
          <a:ext cx="710046" cy="5515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3179619</xdr:colOff>
      <xdr:row>4</xdr:row>
      <xdr:rowOff>166728</xdr:rowOff>
    </xdr:from>
    <xdr:to>
      <xdr:col>3</xdr:col>
      <xdr:colOff>1695450</xdr:colOff>
      <xdr:row>5</xdr:row>
      <xdr:rowOff>41564</xdr:rowOff>
    </xdr:to>
    <xdr:pic>
      <xdr:nvPicPr>
        <xdr:cNvPr id="4" name="4 Imagen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flipV="1">
          <a:off x="5351319" y="947778"/>
          <a:ext cx="1754331" cy="558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H61"/>
  <sheetViews>
    <sheetView showGridLines="0" tabSelected="1" zoomScale="90" zoomScaleNormal="90" workbookViewId="0">
      <selection activeCell="A54" sqref="A54:B54"/>
    </sheetView>
  </sheetViews>
  <sheetFormatPr baseColWidth="10" defaultRowHeight="15" x14ac:dyDescent="0.25"/>
  <cols>
    <col min="1" max="1" width="15.42578125" customWidth="1"/>
    <col min="2" max="2" width="17.140625" customWidth="1"/>
    <col min="3" max="3" width="48.5703125" customWidth="1"/>
    <col min="4" max="4" width="48.42578125" bestFit="1" customWidth="1"/>
    <col min="5" max="5" width="13.140625" customWidth="1"/>
    <col min="6" max="6" width="44.140625" customWidth="1"/>
  </cols>
  <sheetData>
    <row r="1" spans="1:6" ht="11.25" customHeight="1" x14ac:dyDescent="0.25">
      <c r="A1" s="1"/>
      <c r="B1" s="1"/>
      <c r="C1" s="1"/>
      <c r="D1" s="1"/>
      <c r="E1" s="1"/>
    </row>
    <row r="2" spans="1:6" s="3" customFormat="1" ht="15.75" x14ac:dyDescent="0.25">
      <c r="A2" s="1"/>
      <c r="B2" s="1"/>
      <c r="C2" s="2"/>
      <c r="D2" s="2"/>
      <c r="E2" s="2"/>
      <c r="F2"/>
    </row>
    <row r="3" spans="1:6" s="3" customFormat="1" ht="15.75" x14ac:dyDescent="0.25">
      <c r="A3" s="1"/>
      <c r="B3" s="1"/>
      <c r="C3" s="2"/>
      <c r="D3" s="2"/>
      <c r="E3" s="2"/>
      <c r="F3"/>
    </row>
    <row r="4" spans="1:6" s="3" customFormat="1" ht="18.75" customHeight="1" x14ac:dyDescent="0.25">
      <c r="A4" s="39" t="s">
        <v>0</v>
      </c>
      <c r="B4" s="39"/>
      <c r="C4" s="39"/>
      <c r="D4" s="39"/>
      <c r="E4" s="39"/>
      <c r="F4" s="39"/>
    </row>
    <row r="5" spans="1:6" s="3" customFormat="1" ht="14.25" customHeight="1" x14ac:dyDescent="0.25">
      <c r="A5" s="40" t="s">
        <v>1</v>
      </c>
      <c r="B5" s="40"/>
      <c r="C5" s="40"/>
      <c r="D5" s="40"/>
      <c r="E5" s="40"/>
      <c r="F5" s="40"/>
    </row>
    <row r="6" spans="1:6" s="3" customFormat="1" ht="6" customHeight="1" x14ac:dyDescent="0.25">
      <c r="A6" s="4"/>
      <c r="B6" s="4"/>
      <c r="C6" s="4"/>
      <c r="D6" s="4"/>
      <c r="E6" s="4"/>
      <c r="F6" s="4"/>
    </row>
    <row r="7" spans="1:6" s="3" customFormat="1" ht="14.25" customHeight="1" x14ac:dyDescent="0.25">
      <c r="A7" s="41" t="s">
        <v>2</v>
      </c>
      <c r="B7" s="41"/>
      <c r="C7" s="41"/>
      <c r="D7" s="41"/>
      <c r="E7" s="41"/>
      <c r="F7" s="41"/>
    </row>
    <row r="8" spans="1:6" s="3" customFormat="1" ht="20.25" customHeight="1" x14ac:dyDescent="0.25">
      <c r="A8" s="42" t="s">
        <v>38</v>
      </c>
      <c r="B8" s="42"/>
      <c r="C8" s="42"/>
      <c r="D8" s="42"/>
      <c r="E8" s="42"/>
      <c r="F8" s="42"/>
    </row>
    <row r="9" spans="1:6" ht="18" customHeight="1" x14ac:dyDescent="0.25">
      <c r="A9" s="43" t="s">
        <v>3</v>
      </c>
      <c r="B9" s="43"/>
      <c r="C9" s="43"/>
      <c r="D9" s="43"/>
      <c r="E9" s="43"/>
      <c r="F9" s="43"/>
    </row>
    <row r="10" spans="1:6" ht="15.75" customHeight="1" thickBot="1" x14ac:dyDescent="0.3">
      <c r="A10" s="5"/>
      <c r="B10" s="5"/>
      <c r="C10" s="5"/>
      <c r="D10" s="5"/>
      <c r="E10" s="5"/>
    </row>
    <row r="11" spans="1:6" ht="40.5" customHeight="1" x14ac:dyDescent="0.25">
      <c r="A11" s="6" t="s">
        <v>4</v>
      </c>
      <c r="B11" s="7" t="s">
        <v>5</v>
      </c>
      <c r="C11" s="7" t="s">
        <v>6</v>
      </c>
      <c r="D11" s="7" t="s">
        <v>7</v>
      </c>
      <c r="E11" s="7" t="s">
        <v>8</v>
      </c>
      <c r="F11" s="8" t="s">
        <v>9</v>
      </c>
    </row>
    <row r="12" spans="1:6" ht="87" customHeight="1" x14ac:dyDescent="0.25">
      <c r="A12" s="9">
        <v>42973</v>
      </c>
      <c r="B12" s="10" t="s">
        <v>10</v>
      </c>
      <c r="C12" s="11" t="s">
        <v>11</v>
      </c>
      <c r="D12" s="11" t="s">
        <v>12</v>
      </c>
      <c r="E12" s="12">
        <v>173800</v>
      </c>
      <c r="F12" s="13" t="s">
        <v>13</v>
      </c>
    </row>
    <row r="13" spans="1:6" ht="24" customHeight="1" x14ac:dyDescent="0.25">
      <c r="A13" s="9">
        <v>43419</v>
      </c>
      <c r="B13" s="14" t="s">
        <v>14</v>
      </c>
      <c r="C13" s="11" t="s">
        <v>15</v>
      </c>
      <c r="D13" s="11" t="s">
        <v>16</v>
      </c>
      <c r="E13" s="12">
        <v>21092.5</v>
      </c>
      <c r="F13" s="15" t="s">
        <v>17</v>
      </c>
    </row>
    <row r="14" spans="1:6" ht="93.75" customHeight="1" x14ac:dyDescent="0.25">
      <c r="A14" s="9">
        <v>44088</v>
      </c>
      <c r="B14" s="14" t="s">
        <v>18</v>
      </c>
      <c r="C14" s="11" t="s">
        <v>19</v>
      </c>
      <c r="D14" s="11" t="s">
        <v>20</v>
      </c>
      <c r="E14" s="12">
        <v>2468415.2000000002</v>
      </c>
      <c r="F14" s="11" t="s">
        <v>21</v>
      </c>
    </row>
    <row r="15" spans="1:6" ht="24" customHeight="1" x14ac:dyDescent="0.25">
      <c r="A15" s="28">
        <v>44684</v>
      </c>
      <c r="B15" s="29" t="s">
        <v>22</v>
      </c>
      <c r="C15" s="30" t="s">
        <v>23</v>
      </c>
      <c r="D15" s="30" t="s">
        <v>24</v>
      </c>
      <c r="E15" s="31">
        <v>2915</v>
      </c>
      <c r="F15" s="30"/>
    </row>
    <row r="16" spans="1:6" ht="24" customHeight="1" x14ac:dyDescent="0.25">
      <c r="A16" s="28">
        <v>44684</v>
      </c>
      <c r="B16" s="29" t="s">
        <v>25</v>
      </c>
      <c r="C16" s="30" t="s">
        <v>23</v>
      </c>
      <c r="D16" s="30" t="s">
        <v>24</v>
      </c>
      <c r="E16" s="31">
        <v>2665</v>
      </c>
      <c r="F16" s="30"/>
    </row>
    <row r="17" spans="1:8" ht="29.25" customHeight="1" x14ac:dyDescent="0.25">
      <c r="A17" s="28">
        <v>44694</v>
      </c>
      <c r="B17" s="29" t="s">
        <v>26</v>
      </c>
      <c r="C17" s="30" t="s">
        <v>27</v>
      </c>
      <c r="D17" s="30" t="s">
        <v>28</v>
      </c>
      <c r="E17" s="31">
        <v>137304.79999999999</v>
      </c>
      <c r="F17" s="32"/>
    </row>
    <row r="18" spans="1:8" ht="24" customHeight="1" x14ac:dyDescent="0.25">
      <c r="A18" s="28">
        <v>44706</v>
      </c>
      <c r="B18" s="33" t="s">
        <v>29</v>
      </c>
      <c r="C18" s="30" t="s">
        <v>23</v>
      </c>
      <c r="D18" s="30" t="s">
        <v>24</v>
      </c>
      <c r="E18" s="31">
        <v>5980</v>
      </c>
      <c r="F18" s="32"/>
    </row>
    <row r="19" spans="1:8" ht="24" customHeight="1" x14ac:dyDescent="0.25">
      <c r="A19" s="28">
        <v>44720</v>
      </c>
      <c r="B19" s="33" t="s">
        <v>30</v>
      </c>
      <c r="C19" s="30" t="s">
        <v>23</v>
      </c>
      <c r="D19" s="30" t="s">
        <v>24</v>
      </c>
      <c r="E19" s="31">
        <v>2600</v>
      </c>
      <c r="F19" s="32"/>
    </row>
    <row r="20" spans="1:8" ht="51.75" customHeight="1" x14ac:dyDescent="0.25">
      <c r="A20" s="28">
        <v>44722</v>
      </c>
      <c r="B20" s="33" t="s">
        <v>35</v>
      </c>
      <c r="C20" s="30" t="s">
        <v>32</v>
      </c>
      <c r="D20" s="30" t="s">
        <v>36</v>
      </c>
      <c r="E20" s="34">
        <v>153769.99</v>
      </c>
      <c r="F20" s="34"/>
    </row>
    <row r="21" spans="1:8" ht="36" customHeight="1" x14ac:dyDescent="0.25">
      <c r="A21" s="28">
        <v>44735</v>
      </c>
      <c r="B21" s="33" t="s">
        <v>31</v>
      </c>
      <c r="C21" s="30" t="s">
        <v>23</v>
      </c>
      <c r="D21" s="30" t="s">
        <v>24</v>
      </c>
      <c r="E21" s="31">
        <v>2470</v>
      </c>
      <c r="F21" s="32"/>
      <c r="H21" s="16"/>
    </row>
    <row r="22" spans="1:8" s="3" customFormat="1" ht="44.25" customHeight="1" x14ac:dyDescent="0.25">
      <c r="A22" s="28">
        <v>44749</v>
      </c>
      <c r="B22" s="33" t="s">
        <v>33</v>
      </c>
      <c r="C22" s="30" t="s">
        <v>34</v>
      </c>
      <c r="D22" s="30" t="s">
        <v>44</v>
      </c>
      <c r="E22" s="34">
        <v>571999.97</v>
      </c>
      <c r="F22" s="34"/>
      <c r="G22"/>
      <c r="H22" s="17"/>
    </row>
    <row r="23" spans="1:8" ht="24" customHeight="1" x14ac:dyDescent="0.25">
      <c r="A23" s="28">
        <v>44749</v>
      </c>
      <c r="B23" s="32" t="s">
        <v>74</v>
      </c>
      <c r="C23" s="32" t="s">
        <v>23</v>
      </c>
      <c r="D23" s="30" t="s">
        <v>24</v>
      </c>
      <c r="E23" s="35">
        <v>3120</v>
      </c>
      <c r="F23" s="32"/>
    </row>
    <row r="24" spans="1:8" ht="33.75" customHeight="1" x14ac:dyDescent="0.25">
      <c r="A24" s="28">
        <v>44754</v>
      </c>
      <c r="B24" s="32" t="s">
        <v>41</v>
      </c>
      <c r="C24" s="32" t="s">
        <v>43</v>
      </c>
      <c r="D24" s="30" t="s">
        <v>42</v>
      </c>
      <c r="E24" s="35">
        <v>19500</v>
      </c>
      <c r="F24" s="32"/>
    </row>
    <row r="25" spans="1:8" ht="32.25" customHeight="1" x14ac:dyDescent="0.25">
      <c r="A25" s="28">
        <v>44755</v>
      </c>
      <c r="B25" s="32" t="s">
        <v>65</v>
      </c>
      <c r="C25" s="32" t="s">
        <v>69</v>
      </c>
      <c r="D25" s="30" t="s">
        <v>68</v>
      </c>
      <c r="E25" s="35">
        <v>540</v>
      </c>
      <c r="F25" s="32"/>
    </row>
    <row r="26" spans="1:8" ht="33.75" customHeight="1" x14ac:dyDescent="0.25">
      <c r="A26" s="28">
        <v>44755</v>
      </c>
      <c r="B26" s="32" t="s">
        <v>66</v>
      </c>
      <c r="C26" s="32" t="s">
        <v>69</v>
      </c>
      <c r="D26" s="30" t="s">
        <v>68</v>
      </c>
      <c r="E26" s="35">
        <v>540</v>
      </c>
      <c r="F26" s="32"/>
    </row>
    <row r="27" spans="1:8" ht="30.75" customHeight="1" x14ac:dyDescent="0.25">
      <c r="A27" s="28">
        <v>44755</v>
      </c>
      <c r="B27" s="32" t="s">
        <v>67</v>
      </c>
      <c r="C27" s="32" t="s">
        <v>69</v>
      </c>
      <c r="D27" s="30" t="s">
        <v>68</v>
      </c>
      <c r="E27" s="35">
        <v>540</v>
      </c>
      <c r="F27" s="32"/>
    </row>
    <row r="28" spans="1:8" ht="45.75" customHeight="1" x14ac:dyDescent="0.25">
      <c r="A28" s="28">
        <v>44755</v>
      </c>
      <c r="B28" s="32" t="s">
        <v>70</v>
      </c>
      <c r="C28" s="32" t="s">
        <v>72</v>
      </c>
      <c r="D28" s="30" t="s">
        <v>73</v>
      </c>
      <c r="E28" s="35">
        <v>955</v>
      </c>
      <c r="F28" s="32"/>
    </row>
    <row r="29" spans="1:8" ht="41.25" customHeight="1" x14ac:dyDescent="0.25">
      <c r="A29" s="28">
        <v>44755</v>
      </c>
      <c r="B29" s="32" t="s">
        <v>71</v>
      </c>
      <c r="C29" s="32" t="s">
        <v>72</v>
      </c>
      <c r="D29" s="30" t="s">
        <v>73</v>
      </c>
      <c r="E29" s="35">
        <v>984</v>
      </c>
      <c r="F29" s="32"/>
    </row>
    <row r="30" spans="1:8" ht="24" customHeight="1" x14ac:dyDescent="0.25">
      <c r="A30" s="28">
        <v>44755</v>
      </c>
      <c r="B30" s="32" t="s">
        <v>76</v>
      </c>
      <c r="C30" s="32" t="s">
        <v>23</v>
      </c>
      <c r="D30" s="30" t="s">
        <v>24</v>
      </c>
      <c r="E30" s="35">
        <v>2275</v>
      </c>
      <c r="F30" s="32"/>
    </row>
    <row r="31" spans="1:8" ht="24" customHeight="1" x14ac:dyDescent="0.25">
      <c r="A31" s="28">
        <v>44761</v>
      </c>
      <c r="B31" s="32" t="s">
        <v>75</v>
      </c>
      <c r="C31" s="32" t="s">
        <v>23</v>
      </c>
      <c r="D31" s="30" t="s">
        <v>24</v>
      </c>
      <c r="E31" s="35">
        <v>2015</v>
      </c>
      <c r="F31" s="32"/>
    </row>
    <row r="32" spans="1:8" ht="33" customHeight="1" x14ac:dyDescent="0.25">
      <c r="A32" s="28">
        <v>44764</v>
      </c>
      <c r="B32" s="32" t="s">
        <v>39</v>
      </c>
      <c r="C32" s="32" t="s">
        <v>40</v>
      </c>
      <c r="D32" s="30" t="s">
        <v>77</v>
      </c>
      <c r="E32" s="35">
        <v>217568.4</v>
      </c>
      <c r="F32" s="32"/>
    </row>
    <row r="33" spans="1:6" ht="40.5" customHeight="1" x14ac:dyDescent="0.25">
      <c r="A33" s="28">
        <v>44768</v>
      </c>
      <c r="B33" s="32" t="s">
        <v>45</v>
      </c>
      <c r="C33" s="32" t="s">
        <v>47</v>
      </c>
      <c r="D33" s="30" t="s">
        <v>46</v>
      </c>
      <c r="E33" s="35">
        <v>4251</v>
      </c>
      <c r="F33" s="32"/>
    </row>
    <row r="34" spans="1:6" ht="35.25" customHeight="1" x14ac:dyDescent="0.25">
      <c r="A34" s="28">
        <v>44769</v>
      </c>
      <c r="B34" s="32" t="s">
        <v>62</v>
      </c>
      <c r="C34" s="32" t="s">
        <v>63</v>
      </c>
      <c r="D34" s="30" t="s">
        <v>64</v>
      </c>
      <c r="E34" s="35">
        <v>162989.85999999999</v>
      </c>
      <c r="F34" s="32"/>
    </row>
    <row r="35" spans="1:6" ht="55.5" customHeight="1" x14ac:dyDescent="0.25">
      <c r="A35" s="28">
        <v>44770</v>
      </c>
      <c r="B35" s="32" t="s">
        <v>54</v>
      </c>
      <c r="C35" s="32" t="s">
        <v>52</v>
      </c>
      <c r="D35" s="30" t="s">
        <v>55</v>
      </c>
      <c r="E35" s="35">
        <v>51895.79</v>
      </c>
      <c r="F35" s="32"/>
    </row>
    <row r="36" spans="1:6" ht="56.25" customHeight="1" x14ac:dyDescent="0.25">
      <c r="A36" s="28">
        <v>44770</v>
      </c>
      <c r="B36" s="32" t="s">
        <v>56</v>
      </c>
      <c r="C36" s="32" t="s">
        <v>52</v>
      </c>
      <c r="D36" s="30" t="s">
        <v>57</v>
      </c>
      <c r="E36" s="35">
        <v>69068.97</v>
      </c>
      <c r="F36" s="32"/>
    </row>
    <row r="37" spans="1:6" ht="54" customHeight="1" x14ac:dyDescent="0.25">
      <c r="A37" s="28">
        <v>44770</v>
      </c>
      <c r="B37" s="32" t="s">
        <v>58</v>
      </c>
      <c r="C37" s="32" t="s">
        <v>52</v>
      </c>
      <c r="D37" s="30" t="s">
        <v>59</v>
      </c>
      <c r="E37" s="35">
        <v>2073.5</v>
      </c>
      <c r="F37" s="32"/>
    </row>
    <row r="38" spans="1:6" ht="29.25" customHeight="1" x14ac:dyDescent="0.25">
      <c r="A38" s="28">
        <v>44770</v>
      </c>
      <c r="B38" s="32" t="s">
        <v>60</v>
      </c>
      <c r="C38" s="32" t="s">
        <v>47</v>
      </c>
      <c r="D38" s="30" t="s">
        <v>61</v>
      </c>
      <c r="E38" s="35">
        <v>52383.040000000001</v>
      </c>
      <c r="F38" s="32"/>
    </row>
    <row r="39" spans="1:6" ht="55.5" customHeight="1" x14ac:dyDescent="0.25">
      <c r="A39" s="28">
        <v>44771</v>
      </c>
      <c r="B39" s="32" t="s">
        <v>51</v>
      </c>
      <c r="C39" s="32" t="s">
        <v>52</v>
      </c>
      <c r="D39" s="30" t="s">
        <v>53</v>
      </c>
      <c r="E39" s="35">
        <v>1973.99</v>
      </c>
      <c r="F39" s="32"/>
    </row>
    <row r="40" spans="1:6" ht="39" customHeight="1" x14ac:dyDescent="0.25">
      <c r="A40" s="28" t="s">
        <v>50</v>
      </c>
      <c r="B40" s="32" t="s">
        <v>48</v>
      </c>
      <c r="C40" s="32" t="s">
        <v>47</v>
      </c>
      <c r="D40" s="30" t="s">
        <v>49</v>
      </c>
      <c r="E40" s="35">
        <v>20119.5</v>
      </c>
      <c r="F40" s="32"/>
    </row>
    <row r="41" spans="1:6" ht="24" customHeight="1" x14ac:dyDescent="0.25">
      <c r="A41" s="28"/>
      <c r="B41" s="32"/>
      <c r="C41" s="32"/>
      <c r="D41" s="30"/>
      <c r="E41" s="35"/>
      <c r="F41" s="32"/>
    </row>
    <row r="42" spans="1:6" ht="21" customHeight="1" thickBot="1" x14ac:dyDescent="0.3">
      <c r="A42" s="18" t="s">
        <v>37</v>
      </c>
      <c r="B42" s="19"/>
      <c r="C42" s="20"/>
      <c r="D42" s="21"/>
      <c r="E42" s="22">
        <f>SUM(E12:E40)</f>
        <v>4155805.5100000002</v>
      </c>
      <c r="F42" s="37"/>
    </row>
    <row r="43" spans="1:6" ht="15.75" x14ac:dyDescent="0.25">
      <c r="A43" s="23"/>
      <c r="B43" s="24"/>
      <c r="C43" s="25"/>
      <c r="D43" s="26"/>
      <c r="E43" s="27"/>
    </row>
    <row r="45" spans="1:6" x14ac:dyDescent="0.25">
      <c r="D45" s="36"/>
    </row>
    <row r="51" spans="1:6" x14ac:dyDescent="0.25">
      <c r="A51" s="38"/>
      <c r="B51" s="38"/>
      <c r="E51" s="38"/>
      <c r="F51" s="38"/>
    </row>
    <row r="53" spans="1:6" ht="15" customHeight="1" x14ac:dyDescent="0.25">
      <c r="A53" s="48"/>
      <c r="B53" s="48"/>
      <c r="E53" s="49"/>
      <c r="F53" s="49"/>
    </row>
    <row r="54" spans="1:6" x14ac:dyDescent="0.25">
      <c r="A54" s="50"/>
      <c r="B54" s="50"/>
      <c r="E54" s="38"/>
      <c r="F54" s="38"/>
    </row>
    <row r="56" spans="1:6" ht="15" customHeight="1" x14ac:dyDescent="0.25">
      <c r="A56" s="51"/>
      <c r="B56" s="51"/>
      <c r="C56" s="51"/>
      <c r="D56" s="51"/>
      <c r="E56" s="51"/>
      <c r="F56" s="51"/>
    </row>
    <row r="57" spans="1:6" x14ac:dyDescent="0.25">
      <c r="A57" s="51"/>
      <c r="B57" s="51"/>
      <c r="C57" s="51"/>
      <c r="D57" s="51"/>
      <c r="E57" s="51"/>
      <c r="F57" s="51"/>
    </row>
    <row r="58" spans="1:6" ht="15.75" customHeight="1" x14ac:dyDescent="0.25">
      <c r="A58" s="44"/>
      <c r="B58" s="44"/>
      <c r="C58" s="44"/>
      <c r="D58" s="44"/>
      <c r="E58" s="44"/>
      <c r="F58" s="44"/>
    </row>
    <row r="59" spans="1:6" ht="15" customHeight="1" x14ac:dyDescent="0.25">
      <c r="A59" s="45"/>
      <c r="B59" s="45"/>
      <c r="C59" s="45"/>
      <c r="D59" s="45"/>
      <c r="E59" s="45"/>
      <c r="F59" s="45"/>
    </row>
    <row r="60" spans="1:6" ht="15.75" x14ac:dyDescent="0.25">
      <c r="A60" s="46"/>
      <c r="B60" s="46"/>
      <c r="C60" s="46"/>
      <c r="D60" s="46"/>
      <c r="E60" s="46"/>
      <c r="F60" s="46"/>
    </row>
    <row r="61" spans="1:6" x14ac:dyDescent="0.25">
      <c r="A61" s="47"/>
      <c r="B61" s="47"/>
      <c r="C61" s="47"/>
      <c r="D61" s="47"/>
      <c r="E61" s="47"/>
      <c r="F61" s="47"/>
    </row>
  </sheetData>
  <autoFilter ref="A11:F11"/>
  <sortState ref="A12:F40">
    <sortCondition ref="A12:A40"/>
  </sortState>
  <mergeCells count="17">
    <mergeCell ref="A58:F58"/>
    <mergeCell ref="A59:F59"/>
    <mergeCell ref="A60:F60"/>
    <mergeCell ref="A61:F61"/>
    <mergeCell ref="A53:B53"/>
    <mergeCell ref="E53:F53"/>
    <mergeCell ref="A54:B54"/>
    <mergeCell ref="E54:F54"/>
    <mergeCell ref="A56:F56"/>
    <mergeCell ref="A57:F57"/>
    <mergeCell ref="A51:B51"/>
    <mergeCell ref="E51:F51"/>
    <mergeCell ref="A4:F4"/>
    <mergeCell ref="A5:F5"/>
    <mergeCell ref="A7:F7"/>
    <mergeCell ref="A8:F8"/>
    <mergeCell ref="A9:F9"/>
  </mergeCells>
  <conditionalFormatting sqref="B42:B1048576 B1:B28">
    <cfRule type="duplicateValues" dxfId="18" priority="25"/>
  </conditionalFormatting>
  <conditionalFormatting sqref="B35">
    <cfRule type="duplicateValues" dxfId="17" priority="24"/>
  </conditionalFormatting>
  <conditionalFormatting sqref="B34">
    <cfRule type="duplicateValues" dxfId="16" priority="23"/>
  </conditionalFormatting>
  <conditionalFormatting sqref="B33">
    <cfRule type="duplicateValues" dxfId="15" priority="22"/>
  </conditionalFormatting>
  <conditionalFormatting sqref="B32">
    <cfRule type="duplicateValues" dxfId="14" priority="21"/>
  </conditionalFormatting>
  <conditionalFormatting sqref="B31">
    <cfRule type="duplicateValues" dxfId="13" priority="20"/>
  </conditionalFormatting>
  <conditionalFormatting sqref="B30">
    <cfRule type="duplicateValues" dxfId="12" priority="19"/>
  </conditionalFormatting>
  <conditionalFormatting sqref="B29">
    <cfRule type="duplicateValues" dxfId="11" priority="18"/>
  </conditionalFormatting>
  <conditionalFormatting sqref="B42:B1048576 B1:B35">
    <cfRule type="duplicateValues" dxfId="10" priority="17"/>
  </conditionalFormatting>
  <conditionalFormatting sqref="B38">
    <cfRule type="duplicateValues" dxfId="9" priority="15"/>
  </conditionalFormatting>
  <conditionalFormatting sqref="B38">
    <cfRule type="duplicateValues" dxfId="8" priority="14"/>
  </conditionalFormatting>
  <conditionalFormatting sqref="B37">
    <cfRule type="duplicateValues" dxfId="7" priority="12"/>
  </conditionalFormatting>
  <conditionalFormatting sqref="B37">
    <cfRule type="duplicateValues" dxfId="6" priority="11"/>
  </conditionalFormatting>
  <conditionalFormatting sqref="B36">
    <cfRule type="duplicateValues" dxfId="5" priority="9"/>
  </conditionalFormatting>
  <conditionalFormatting sqref="B36">
    <cfRule type="duplicateValues" dxfId="4" priority="8"/>
  </conditionalFormatting>
  <conditionalFormatting sqref="B40:B41">
    <cfRule type="duplicateValues" dxfId="3" priority="4"/>
  </conditionalFormatting>
  <conditionalFormatting sqref="B40:B41">
    <cfRule type="duplicateValues" dxfId="2" priority="3"/>
  </conditionalFormatting>
  <conditionalFormatting sqref="B39">
    <cfRule type="duplicateValues" dxfId="1" priority="2"/>
  </conditionalFormatting>
  <conditionalFormatting sqref="B39">
    <cfRule type="duplicateValues" dxfId="0" priority="1"/>
  </conditionalFormatting>
  <printOptions horizontalCentered="1" verticalCentered="1"/>
  <pageMargins left="0" right="0" top="0" bottom="0.59055118110236227" header="0.31496062992125984" footer="0.15748031496062992"/>
  <pageSetup paperSize="9" scale="75" orientation="landscape" r:id="rId1"/>
  <headerFoot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trabajando cxp JULIO  2021</vt:lpstr>
      <vt:lpstr>'trabajando cxp JULIO  2021'!Área_de_impresión</vt:lpstr>
      <vt:lpstr>'trabajando cxp JULIO  2021'!Títulos_a_imprimir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yunetvelyn hernandez</dc:creator>
  <cp:lastModifiedBy>NOELIA HERRERA</cp:lastModifiedBy>
  <cp:lastPrinted>2022-08-04T15:31:35Z</cp:lastPrinted>
  <dcterms:created xsi:type="dcterms:W3CDTF">2022-07-25T13:25:36Z</dcterms:created>
  <dcterms:modified xsi:type="dcterms:W3CDTF">2022-08-10T13:40:38Z</dcterms:modified>
</cp:coreProperties>
</file>